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240" windowWidth="8925" windowHeight="8910" tabRatio="814" activeTab="0"/>
  </bookViews>
  <sheets>
    <sheet name="Cover sheet" sheetId="1" r:id="rId1"/>
    <sheet name="Tuesday Singles" sheetId="2" r:id="rId2"/>
    <sheet name="Tuesday Handicap" sheetId="3" r:id="rId3"/>
    <sheet name="Tuesday Doubles" sheetId="4" r:id="rId4"/>
    <sheet name="Wednesday Doubles" sheetId="5" r:id="rId5"/>
    <sheet name="Wednesday Singles" sheetId="6" r:id="rId6"/>
    <sheet name="Wednesday Handicap" sheetId="7" r:id="rId7"/>
    <sheet name="Prelim HOA" sheetId="8" r:id="rId8"/>
    <sheet name="Thursday Singles" sheetId="9" r:id="rId9"/>
    <sheet name="Thursday Handicap" sheetId="10" r:id="rId10"/>
    <sheet name="Thursday Doubles" sheetId="11" r:id="rId11"/>
    <sheet name="Thursday Pump em Dbls" sheetId="12" r:id="rId12"/>
    <sheet name="Friday Class Doubles" sheetId="13" r:id="rId13"/>
    <sheet name="Friday CLass Singles" sheetId="14" r:id="rId14"/>
    <sheet name="Friday Handicap" sheetId="15" r:id="rId15"/>
    <sheet name="Friday Wobble" sheetId="16" r:id="rId16"/>
    <sheet name="Saturday Doubles Championship" sheetId="17" r:id="rId17"/>
    <sheet name="Saturday Nitro 27 Handicap" sheetId="18" r:id="rId18"/>
    <sheet name="Saturday Warm up Singles" sheetId="19" r:id="rId19"/>
    <sheet name="Sunday Heartland Grand Singles" sheetId="20" r:id="rId20"/>
    <sheet name="COLLEGIATE HAA" sheetId="21" r:id="rId21"/>
    <sheet name="Sunday Warm up Handicap" sheetId="22" r:id="rId22"/>
    <sheet name="Monday Farewell Singles" sheetId="23" r:id="rId23"/>
    <sheet name="Monday Heartland Grand Handicap" sheetId="24" r:id="rId24"/>
    <sheet name="Monday HAA" sheetId="25" r:id="rId25"/>
    <sheet name="Monday HOA" sheetId="26" r:id="rId26"/>
  </sheets>
  <definedNames>
    <definedName name="_xlnm.Print_Area" localSheetId="12">'Friday Class Doubles'!$A$1:$L$149</definedName>
    <definedName name="_xlnm.Print_Area" localSheetId="13">'Friday CLass Singles'!$A$1:$L$135</definedName>
    <definedName name="_xlnm.Print_Area" localSheetId="17">'Saturday Nitro 27 Handicap'!$A$1:$AF$114</definedName>
    <definedName name="_xlnm.Print_Area" localSheetId="2">'Tuesday Handicap'!$A$1:$Q$68</definedName>
    <definedName name="_xlnm.Print_Area" localSheetId="5">'Wednesday Singles'!$A$1:$R$84</definedName>
  </definedNames>
  <calcPr fullCalcOnLoad="1"/>
</workbook>
</file>

<file path=xl/comments1.xml><?xml version="1.0" encoding="utf-8"?>
<comments xmlns="http://schemas.openxmlformats.org/spreadsheetml/2006/main">
  <authors>
    <author>titan.machinery</author>
  </authors>
  <commentList>
    <comment ref="B4" authorId="0">
      <text>
        <r>
          <rPr>
            <sz val="9"/>
            <rFont val="Tahoma"/>
            <family val="2"/>
          </rPr>
          <t xml:space="preserve">ENTER DATE TO CHANGE ALL SHEETS
</t>
        </r>
      </text>
    </comment>
    <comment ref="D4" authorId="0">
      <text>
        <r>
          <rPr>
            <b/>
            <sz val="9"/>
            <rFont val="Tahoma"/>
            <family val="2"/>
          </rPr>
          <t>ENTER EVENT NAME TO CHANGE ALL SHEETS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<sst xmlns="http://schemas.openxmlformats.org/spreadsheetml/2006/main" count="6919" uniqueCount="1192">
  <si>
    <t>First Name</t>
  </si>
  <si>
    <t>Last Name</t>
  </si>
  <si>
    <t>City</t>
  </si>
  <si>
    <t>State</t>
  </si>
  <si>
    <t>Score</t>
  </si>
  <si>
    <t>Shoot</t>
  </si>
  <si>
    <t>Date</t>
  </si>
  <si>
    <t>Day</t>
  </si>
  <si>
    <t>Title of Event</t>
  </si>
  <si>
    <t>Tuesday</t>
  </si>
  <si>
    <t>AAA Winner</t>
  </si>
  <si>
    <t>AAA Runner up</t>
  </si>
  <si>
    <t>AA Winner</t>
  </si>
  <si>
    <t>AA Runner up</t>
  </si>
  <si>
    <t>A Runner up</t>
  </si>
  <si>
    <t>A Winner</t>
  </si>
  <si>
    <t>B Runner up</t>
  </si>
  <si>
    <t>B Winner</t>
  </si>
  <si>
    <t>C Winner</t>
  </si>
  <si>
    <t>C Runner up</t>
  </si>
  <si>
    <t>Ties/Shoot off/Carry Info</t>
  </si>
  <si>
    <t>D Winner</t>
  </si>
  <si>
    <t>D Runner up</t>
  </si>
  <si>
    <t>Junior Winner</t>
  </si>
  <si>
    <t>Junior Runner up</t>
  </si>
  <si>
    <t>Veteran Winner</t>
  </si>
  <si>
    <t>Veteran Runner up</t>
  </si>
  <si>
    <t>Champion</t>
  </si>
  <si>
    <t>Runner up</t>
  </si>
  <si>
    <t>3rd</t>
  </si>
  <si>
    <t>4th</t>
  </si>
  <si>
    <t>5th</t>
  </si>
  <si>
    <t>6th</t>
  </si>
  <si>
    <t>Wednesday</t>
  </si>
  <si>
    <t>7th</t>
  </si>
  <si>
    <t>Thursday</t>
  </si>
  <si>
    <t>Thursday Hancdicap</t>
  </si>
  <si>
    <t>8th</t>
  </si>
  <si>
    <t>Thursday Doubles</t>
  </si>
  <si>
    <t>Friday</t>
  </si>
  <si>
    <t>Friday Class Doubles</t>
  </si>
  <si>
    <t>Friday Handicap</t>
  </si>
  <si>
    <t>9th</t>
  </si>
  <si>
    <t>Added Money &amp; Trophy</t>
  </si>
  <si>
    <t>Saturday</t>
  </si>
  <si>
    <t>Heartland Grand Doubles Championship</t>
  </si>
  <si>
    <t>10th</t>
  </si>
  <si>
    <t>Saturday Warm up Singles</t>
  </si>
  <si>
    <t xml:space="preserve">Saturday  </t>
  </si>
  <si>
    <t>Sunday</t>
  </si>
  <si>
    <t>Heartland Grand Singles Championship</t>
  </si>
  <si>
    <t>11th</t>
  </si>
  <si>
    <t>Monday</t>
  </si>
  <si>
    <t>12th</t>
  </si>
  <si>
    <t>High All Around 400 Targets</t>
  </si>
  <si>
    <t>High Over All 1100 Targets</t>
  </si>
  <si>
    <t>Sub Junior Runner up</t>
  </si>
  <si>
    <t>Sub Junior Winner</t>
  </si>
  <si>
    <t>SHOOTERS</t>
  </si>
  <si>
    <t xml:space="preserve"> </t>
  </si>
  <si>
    <t>L</t>
  </si>
  <si>
    <t>There are no champion or runner up trophy for class days.</t>
  </si>
  <si>
    <t>WINNER</t>
  </si>
  <si>
    <t xml:space="preserve">Trophy </t>
  </si>
  <si>
    <t>Number</t>
  </si>
  <si>
    <t>Description</t>
  </si>
  <si>
    <t>Cost</t>
  </si>
  <si>
    <t>No Shooters</t>
  </si>
  <si>
    <t>0 Shooters</t>
  </si>
  <si>
    <t>Event</t>
  </si>
  <si>
    <t xml:space="preserve">Event </t>
  </si>
  <si>
    <t>Daily total</t>
  </si>
  <si>
    <t>Prelim HOA</t>
  </si>
  <si>
    <t xml:space="preserve"> SHOOTERS</t>
  </si>
  <si>
    <t>Championship HOA Begins</t>
  </si>
  <si>
    <t>Warm up Singles</t>
  </si>
  <si>
    <t>Warm Up Handicap</t>
  </si>
  <si>
    <t>Farewell Singles</t>
  </si>
  <si>
    <t>Heartland Grand Handicap Championship</t>
  </si>
  <si>
    <t>Friday Class Singles</t>
  </si>
  <si>
    <t>Heartland Doubles Championship</t>
  </si>
  <si>
    <t>Nitro 27 Handicap</t>
  </si>
  <si>
    <t>Colligate Wobble</t>
  </si>
  <si>
    <t>Collegiate HAA</t>
  </si>
  <si>
    <t>NO. SHOOTERS</t>
  </si>
  <si>
    <t>NO SHOOTERS</t>
  </si>
  <si>
    <t>Thursday Handicap</t>
  </si>
  <si>
    <t>Pump'em Doubles</t>
  </si>
  <si>
    <t>NO.SHOOTERS</t>
  </si>
  <si>
    <t>Added Money</t>
  </si>
  <si>
    <t>?</t>
  </si>
  <si>
    <t>TBD</t>
  </si>
  <si>
    <t>Lady I Winner</t>
  </si>
  <si>
    <t>Lady II Winner</t>
  </si>
  <si>
    <t>Junior Gold Winner</t>
  </si>
  <si>
    <t>Senior Veteran Winner</t>
  </si>
  <si>
    <t>Sub Veteran Winner</t>
  </si>
  <si>
    <t>Lady I RUNNER UP</t>
  </si>
  <si>
    <t>LADY II RUNNER UP</t>
  </si>
  <si>
    <t>JUNIOR GOLD WINNER</t>
  </si>
  <si>
    <t>JUNIOR GOLD RUNNER UP</t>
  </si>
  <si>
    <t>SUB JUNIOR RUNNER UP</t>
  </si>
  <si>
    <t>SUB VET RUNNER UP</t>
  </si>
  <si>
    <t>SR VET WINNER</t>
  </si>
  <si>
    <t>SR VET RUNNER UP</t>
  </si>
  <si>
    <t>Lady II WINNER</t>
  </si>
  <si>
    <t>Lady II RUNNER UP</t>
  </si>
  <si>
    <t>SUB VET WINNER</t>
  </si>
  <si>
    <t>VETERAN WINNER</t>
  </si>
  <si>
    <t>VETERAN RUNNER UP</t>
  </si>
  <si>
    <t>CHAIR SHOOTER</t>
  </si>
  <si>
    <t>CHAIRSHOOTER</t>
  </si>
  <si>
    <t>200 Wild Card Winner/ Runner up / Third</t>
  </si>
  <si>
    <t>300 Wild Card Winner / Runner up / Third</t>
  </si>
  <si>
    <t>HALL OF FAME CONTRIBUTOR</t>
  </si>
  <si>
    <t>TU1</t>
  </si>
  <si>
    <t>TU2</t>
  </si>
  <si>
    <t>TU3</t>
  </si>
  <si>
    <t>TU4</t>
  </si>
  <si>
    <t>TU5</t>
  </si>
  <si>
    <t>TU6</t>
  </si>
  <si>
    <t>TU7</t>
  </si>
  <si>
    <t>TU8</t>
  </si>
  <si>
    <t>TU9</t>
  </si>
  <si>
    <t>TU10</t>
  </si>
  <si>
    <t>TU11</t>
  </si>
  <si>
    <t>TU12</t>
  </si>
  <si>
    <t>TU13</t>
  </si>
  <si>
    <t>TU14</t>
  </si>
  <si>
    <t>TU15</t>
  </si>
  <si>
    <t>TU16</t>
  </si>
  <si>
    <t>TU17</t>
  </si>
  <si>
    <t>TU18</t>
  </si>
  <si>
    <t>TU19</t>
  </si>
  <si>
    <t>TU20</t>
  </si>
  <si>
    <t>TU21</t>
  </si>
  <si>
    <t>TU22</t>
  </si>
  <si>
    <t>TU23</t>
  </si>
  <si>
    <t>TU24</t>
  </si>
  <si>
    <t>TU25</t>
  </si>
  <si>
    <t>TU26</t>
  </si>
  <si>
    <t>TU27</t>
  </si>
  <si>
    <t>TU28</t>
  </si>
  <si>
    <t>TU29</t>
  </si>
  <si>
    <t>TU30</t>
  </si>
  <si>
    <t>TU31</t>
  </si>
  <si>
    <t>TU32</t>
  </si>
  <si>
    <t>TU33</t>
  </si>
  <si>
    <t>TU34</t>
  </si>
  <si>
    <t>TU35</t>
  </si>
  <si>
    <t>TU36</t>
  </si>
  <si>
    <t>TU37</t>
  </si>
  <si>
    <t>TU38</t>
  </si>
  <si>
    <t>TU39</t>
  </si>
  <si>
    <t>TU40</t>
  </si>
  <si>
    <t>TU41</t>
  </si>
  <si>
    <t>TU42</t>
  </si>
  <si>
    <t>WE1</t>
  </si>
  <si>
    <t>WE2</t>
  </si>
  <si>
    <t>WE3</t>
  </si>
  <si>
    <t>WE4</t>
  </si>
  <si>
    <t>WE5</t>
  </si>
  <si>
    <t>WE6</t>
  </si>
  <si>
    <t>WE7</t>
  </si>
  <si>
    <t>WE8</t>
  </si>
  <si>
    <t>WE9</t>
  </si>
  <si>
    <t>WE10</t>
  </si>
  <si>
    <t>WE11</t>
  </si>
  <si>
    <t>WE12</t>
  </si>
  <si>
    <t>WE13</t>
  </si>
  <si>
    <t>WE14</t>
  </si>
  <si>
    <t>WE15</t>
  </si>
  <si>
    <t>WE16</t>
  </si>
  <si>
    <t>WE17</t>
  </si>
  <si>
    <t>WE18</t>
  </si>
  <si>
    <t>WE19</t>
  </si>
  <si>
    <t>WE20</t>
  </si>
  <si>
    <t>WE21</t>
  </si>
  <si>
    <t>WE22</t>
  </si>
  <si>
    <t>WE23</t>
  </si>
  <si>
    <t>WE24</t>
  </si>
  <si>
    <t>WE25</t>
  </si>
  <si>
    <t>WE26</t>
  </si>
  <si>
    <t>WE27</t>
  </si>
  <si>
    <t>WE28</t>
  </si>
  <si>
    <t>WE29</t>
  </si>
  <si>
    <t>WE30</t>
  </si>
  <si>
    <t>WE31</t>
  </si>
  <si>
    <t>WE32</t>
  </si>
  <si>
    <t>WE33</t>
  </si>
  <si>
    <t>WE34</t>
  </si>
  <si>
    <t>WE35</t>
  </si>
  <si>
    <t>WE37</t>
  </si>
  <si>
    <t>WE38</t>
  </si>
  <si>
    <t>WE39</t>
  </si>
  <si>
    <t>WE40</t>
  </si>
  <si>
    <t>WE41</t>
  </si>
  <si>
    <t>WE42</t>
  </si>
  <si>
    <t>WE43</t>
  </si>
  <si>
    <t>WE44</t>
  </si>
  <si>
    <t>WE45</t>
  </si>
  <si>
    <t>WE46</t>
  </si>
  <si>
    <t>WE48</t>
  </si>
  <si>
    <t>WE49</t>
  </si>
  <si>
    <t>WE50</t>
  </si>
  <si>
    <t>WE51</t>
  </si>
  <si>
    <t>WE52</t>
  </si>
  <si>
    <t>WE53</t>
  </si>
  <si>
    <t>WE54</t>
  </si>
  <si>
    <t>WE56</t>
  </si>
  <si>
    <t>WE57</t>
  </si>
  <si>
    <t>WE58</t>
  </si>
  <si>
    <t>WE59</t>
  </si>
  <si>
    <t>WE60</t>
  </si>
  <si>
    <t>WE61</t>
  </si>
  <si>
    <t>WE62</t>
  </si>
  <si>
    <t>WE63</t>
  </si>
  <si>
    <t>WE64</t>
  </si>
  <si>
    <t>TH3</t>
  </si>
  <si>
    <t>TH5</t>
  </si>
  <si>
    <t>TH7</t>
  </si>
  <si>
    <t>TH9</t>
  </si>
  <si>
    <t>TH11</t>
  </si>
  <si>
    <t>TH13</t>
  </si>
  <si>
    <t>TH15</t>
  </si>
  <si>
    <t>TH16</t>
  </si>
  <si>
    <t>TH17</t>
  </si>
  <si>
    <t>TH18</t>
  </si>
  <si>
    <t>TH19</t>
  </si>
  <si>
    <t>TH20</t>
  </si>
  <si>
    <t>TH21</t>
  </si>
  <si>
    <t>TH22</t>
  </si>
  <si>
    <t>TH23</t>
  </si>
  <si>
    <t>TH24</t>
  </si>
  <si>
    <t>TH25</t>
  </si>
  <si>
    <t>TH26</t>
  </si>
  <si>
    <t>TH27</t>
  </si>
  <si>
    <t>TH28</t>
  </si>
  <si>
    <t>TH29</t>
  </si>
  <si>
    <t>TH30</t>
  </si>
  <si>
    <t>TH31</t>
  </si>
  <si>
    <t>TH32</t>
  </si>
  <si>
    <t>TH33</t>
  </si>
  <si>
    <t>TH34</t>
  </si>
  <si>
    <t>TH35</t>
  </si>
  <si>
    <t>TH36</t>
  </si>
  <si>
    <t>TH37</t>
  </si>
  <si>
    <t>TH38</t>
  </si>
  <si>
    <t>TH39</t>
  </si>
  <si>
    <t>TH40</t>
  </si>
  <si>
    <t>TH41</t>
  </si>
  <si>
    <t>TH42</t>
  </si>
  <si>
    <t>TH43</t>
  </si>
  <si>
    <t>TH44</t>
  </si>
  <si>
    <t>TH45</t>
  </si>
  <si>
    <t>TH46</t>
  </si>
  <si>
    <t>TH47</t>
  </si>
  <si>
    <t>TH48</t>
  </si>
  <si>
    <t>TH49</t>
  </si>
  <si>
    <t>TH50</t>
  </si>
  <si>
    <t>TH51</t>
  </si>
  <si>
    <t>TH52</t>
  </si>
  <si>
    <t>TH53</t>
  </si>
  <si>
    <t>TH54</t>
  </si>
  <si>
    <t>TH55</t>
  </si>
  <si>
    <t>TH56</t>
  </si>
  <si>
    <t>TH57</t>
  </si>
  <si>
    <t>TH58</t>
  </si>
  <si>
    <t>TH59</t>
  </si>
  <si>
    <t>TH60</t>
  </si>
  <si>
    <t>TH61</t>
  </si>
  <si>
    <t>TH62</t>
  </si>
  <si>
    <t>TH63</t>
  </si>
  <si>
    <t>FR1</t>
  </si>
  <si>
    <t>FR2</t>
  </si>
  <si>
    <t>FR3</t>
  </si>
  <si>
    <t>FR4</t>
  </si>
  <si>
    <t>FR5</t>
  </si>
  <si>
    <t>FR6</t>
  </si>
  <si>
    <t>FR7</t>
  </si>
  <si>
    <t>FR8</t>
  </si>
  <si>
    <t>FR9</t>
  </si>
  <si>
    <t>FR10</t>
  </si>
  <si>
    <t>FR11</t>
  </si>
  <si>
    <t>FR12</t>
  </si>
  <si>
    <t>FR13</t>
  </si>
  <si>
    <t>FR14</t>
  </si>
  <si>
    <t>FR15</t>
  </si>
  <si>
    <t>FR16</t>
  </si>
  <si>
    <t>FR17</t>
  </si>
  <si>
    <t>FR18</t>
  </si>
  <si>
    <t>FR19</t>
  </si>
  <si>
    <t>FR20</t>
  </si>
  <si>
    <t>FR21</t>
  </si>
  <si>
    <t>FR22</t>
  </si>
  <si>
    <t>FR23</t>
  </si>
  <si>
    <t>FR24</t>
  </si>
  <si>
    <t>FR25</t>
  </si>
  <si>
    <t>FR26</t>
  </si>
  <si>
    <t>FR27</t>
  </si>
  <si>
    <t>FR28</t>
  </si>
  <si>
    <t>FR29</t>
  </si>
  <si>
    <t>FR30</t>
  </si>
  <si>
    <t>FR31</t>
  </si>
  <si>
    <t>FR32</t>
  </si>
  <si>
    <t>FR33</t>
  </si>
  <si>
    <t>FR34</t>
  </si>
  <si>
    <t>FR35</t>
  </si>
  <si>
    <t>FR36</t>
  </si>
  <si>
    <t>FR37</t>
  </si>
  <si>
    <t>FR38</t>
  </si>
  <si>
    <t>FR39</t>
  </si>
  <si>
    <t>FR40</t>
  </si>
  <si>
    <t>FR41</t>
  </si>
  <si>
    <t>FR42</t>
  </si>
  <si>
    <t>FR43</t>
  </si>
  <si>
    <t>FR44</t>
  </si>
  <si>
    <t>FR45</t>
  </si>
  <si>
    <t>FR46</t>
  </si>
  <si>
    <t>FR48</t>
  </si>
  <si>
    <t>FR49</t>
  </si>
  <si>
    <t>RF48</t>
  </si>
  <si>
    <t>FR50</t>
  </si>
  <si>
    <t>FR51</t>
  </si>
  <si>
    <t>FR52</t>
  </si>
  <si>
    <t>FR53</t>
  </si>
  <si>
    <t>FR54</t>
  </si>
  <si>
    <t>FR55</t>
  </si>
  <si>
    <t>FR56</t>
  </si>
  <si>
    <t>FR57</t>
  </si>
  <si>
    <t>FR58</t>
  </si>
  <si>
    <t>FR59</t>
  </si>
  <si>
    <t>FR60</t>
  </si>
  <si>
    <t>FR61</t>
  </si>
  <si>
    <t>FR62</t>
  </si>
  <si>
    <t>FR63</t>
  </si>
  <si>
    <t>FR67</t>
  </si>
  <si>
    <t>FR68</t>
  </si>
  <si>
    <t>FR70</t>
  </si>
  <si>
    <t>FR72</t>
  </si>
  <si>
    <t>FR74</t>
  </si>
  <si>
    <t>FR76</t>
  </si>
  <si>
    <t>FR78</t>
  </si>
  <si>
    <t>FR80</t>
  </si>
  <si>
    <t>FR82</t>
  </si>
  <si>
    <t>FR83</t>
  </si>
  <si>
    <t>FR84</t>
  </si>
  <si>
    <t>FR85</t>
  </si>
  <si>
    <t>FR86</t>
  </si>
  <si>
    <t>SU1</t>
  </si>
  <si>
    <t>SA1</t>
  </si>
  <si>
    <t>SA2</t>
  </si>
  <si>
    <t>SA3</t>
  </si>
  <si>
    <t>SA4</t>
  </si>
  <si>
    <t>SA5</t>
  </si>
  <si>
    <t>SA6</t>
  </si>
  <si>
    <t>SA7</t>
  </si>
  <si>
    <t>SA8</t>
  </si>
  <si>
    <t>SA9</t>
  </si>
  <si>
    <t>SA10</t>
  </si>
  <si>
    <t>SA11</t>
  </si>
  <si>
    <t>SA12</t>
  </si>
  <si>
    <t>SA13</t>
  </si>
  <si>
    <t>SA14</t>
  </si>
  <si>
    <t>SA15</t>
  </si>
  <si>
    <t>SA16</t>
  </si>
  <si>
    <t>SA17</t>
  </si>
  <si>
    <t>SA18</t>
  </si>
  <si>
    <t>SA19</t>
  </si>
  <si>
    <t>SA20</t>
  </si>
  <si>
    <t>SA21</t>
  </si>
  <si>
    <t>SA22</t>
  </si>
  <si>
    <t>SA23</t>
  </si>
  <si>
    <t>SA24</t>
  </si>
  <si>
    <t>SA25</t>
  </si>
  <si>
    <t>SA26</t>
  </si>
  <si>
    <t>SA27</t>
  </si>
  <si>
    <t>SA28</t>
  </si>
  <si>
    <t>SA29</t>
  </si>
  <si>
    <t>SA30</t>
  </si>
  <si>
    <t>AS31</t>
  </si>
  <si>
    <t>SA31</t>
  </si>
  <si>
    <t>SA32</t>
  </si>
  <si>
    <t>SA33</t>
  </si>
  <si>
    <t>SA34</t>
  </si>
  <si>
    <t>SA35</t>
  </si>
  <si>
    <t>SA36</t>
  </si>
  <si>
    <t>SA37</t>
  </si>
  <si>
    <t>SA38</t>
  </si>
  <si>
    <t>SA39</t>
  </si>
  <si>
    <t>SA40</t>
  </si>
  <si>
    <t>SA41</t>
  </si>
  <si>
    <t>SA42</t>
  </si>
  <si>
    <t>SA43</t>
  </si>
  <si>
    <t>SA44</t>
  </si>
  <si>
    <t>SA45</t>
  </si>
  <si>
    <t>SA46</t>
  </si>
  <si>
    <t>SA47</t>
  </si>
  <si>
    <t>SA48</t>
  </si>
  <si>
    <t>SA49</t>
  </si>
  <si>
    <t>SA50</t>
  </si>
  <si>
    <t>SA51</t>
  </si>
  <si>
    <t>SA52</t>
  </si>
  <si>
    <t>SA53</t>
  </si>
  <si>
    <t>SA54</t>
  </si>
  <si>
    <t>SA55</t>
  </si>
  <si>
    <t>SA56</t>
  </si>
  <si>
    <t>SA57</t>
  </si>
  <si>
    <t>SA58</t>
  </si>
  <si>
    <t>SA59</t>
  </si>
  <si>
    <t>SA60</t>
  </si>
  <si>
    <t>SA61</t>
  </si>
  <si>
    <t>SA62</t>
  </si>
  <si>
    <t>SA63</t>
  </si>
  <si>
    <t>SA64</t>
  </si>
  <si>
    <t>SA65</t>
  </si>
  <si>
    <t>SA66</t>
  </si>
  <si>
    <t>SA67</t>
  </si>
  <si>
    <t>SA68</t>
  </si>
  <si>
    <t>SA69</t>
  </si>
  <si>
    <t>SA70</t>
  </si>
  <si>
    <t>SA71</t>
  </si>
  <si>
    <t>SA72</t>
  </si>
  <si>
    <t>SA73</t>
  </si>
  <si>
    <t>SA74</t>
  </si>
  <si>
    <t>SA75</t>
  </si>
  <si>
    <t>SA76</t>
  </si>
  <si>
    <t>SA77</t>
  </si>
  <si>
    <t>SA78</t>
  </si>
  <si>
    <t>SA79</t>
  </si>
  <si>
    <t>SA80</t>
  </si>
  <si>
    <t>SA81</t>
  </si>
  <si>
    <t>SA82</t>
  </si>
  <si>
    <t>SA83</t>
  </si>
  <si>
    <t>SA84</t>
  </si>
  <si>
    <t>SA85</t>
  </si>
  <si>
    <t>SA86</t>
  </si>
  <si>
    <t>SU2</t>
  </si>
  <si>
    <t>SU3</t>
  </si>
  <si>
    <t>SU4</t>
  </si>
  <si>
    <t>SU5</t>
  </si>
  <si>
    <t>SU6</t>
  </si>
  <si>
    <t>SU7</t>
  </si>
  <si>
    <t>SU8</t>
  </si>
  <si>
    <t>SU9</t>
  </si>
  <si>
    <t>SU10</t>
  </si>
  <si>
    <t>SU11</t>
  </si>
  <si>
    <t>SU12</t>
  </si>
  <si>
    <t>SU13</t>
  </si>
  <si>
    <t>SU14</t>
  </si>
  <si>
    <t>SU15</t>
  </si>
  <si>
    <t>SU16</t>
  </si>
  <si>
    <t>SU17</t>
  </si>
  <si>
    <t>SU18</t>
  </si>
  <si>
    <t>SU19</t>
  </si>
  <si>
    <t>SU20</t>
  </si>
  <si>
    <t>SU21</t>
  </si>
  <si>
    <t>SU22</t>
  </si>
  <si>
    <t>SU23</t>
  </si>
  <si>
    <t>SU24</t>
  </si>
  <si>
    <t>SU25</t>
  </si>
  <si>
    <t>SU27</t>
  </si>
  <si>
    <t>SU28</t>
  </si>
  <si>
    <t>SU29</t>
  </si>
  <si>
    <t>SU30</t>
  </si>
  <si>
    <t>SU31</t>
  </si>
  <si>
    <t>SU32</t>
  </si>
  <si>
    <t>SU33</t>
  </si>
  <si>
    <t>SU34</t>
  </si>
  <si>
    <t>SU35</t>
  </si>
  <si>
    <t>SU36</t>
  </si>
  <si>
    <t>SU37</t>
  </si>
  <si>
    <t>SU38</t>
  </si>
  <si>
    <t>SU39</t>
  </si>
  <si>
    <t>SU40</t>
  </si>
  <si>
    <t>SU41</t>
  </si>
  <si>
    <t>SU42</t>
  </si>
  <si>
    <t>SU43</t>
  </si>
  <si>
    <t>SU44</t>
  </si>
  <si>
    <t>SU45</t>
  </si>
  <si>
    <t>SU46</t>
  </si>
  <si>
    <t>SU48</t>
  </si>
  <si>
    <t>SU49</t>
  </si>
  <si>
    <t>SU50</t>
  </si>
  <si>
    <t>MO1</t>
  </si>
  <si>
    <t>MO2</t>
  </si>
  <si>
    <t>MO3</t>
  </si>
  <si>
    <t>MO4</t>
  </si>
  <si>
    <t>MO5</t>
  </si>
  <si>
    <t>MO6</t>
  </si>
  <si>
    <t>MO7</t>
  </si>
  <si>
    <t>MO8</t>
  </si>
  <si>
    <t>MO9</t>
  </si>
  <si>
    <t>MO10</t>
  </si>
  <si>
    <t>MO11</t>
  </si>
  <si>
    <t>MO12</t>
  </si>
  <si>
    <t>MO13</t>
  </si>
  <si>
    <t>MO14</t>
  </si>
  <si>
    <t>MO15</t>
  </si>
  <si>
    <t>MO16</t>
  </si>
  <si>
    <t>MO17</t>
  </si>
  <si>
    <t>MO18</t>
  </si>
  <si>
    <t>MO19</t>
  </si>
  <si>
    <t>MO20</t>
  </si>
  <si>
    <t>MO21</t>
  </si>
  <si>
    <t>MO22</t>
  </si>
  <si>
    <t>MO23</t>
  </si>
  <si>
    <t>MO24</t>
  </si>
  <si>
    <t>MO25</t>
  </si>
  <si>
    <t>MO26</t>
  </si>
  <si>
    <t>MO27</t>
  </si>
  <si>
    <t>MO28</t>
  </si>
  <si>
    <t>MO29</t>
  </si>
  <si>
    <t>MO30</t>
  </si>
  <si>
    <t>MO31</t>
  </si>
  <si>
    <t>MO32</t>
  </si>
  <si>
    <t>MO33</t>
  </si>
  <si>
    <t>MO34</t>
  </si>
  <si>
    <t>MO35</t>
  </si>
  <si>
    <t>MO36</t>
  </si>
  <si>
    <t>MO37</t>
  </si>
  <si>
    <t>MO38</t>
  </si>
  <si>
    <t>MO39</t>
  </si>
  <si>
    <t>MO40</t>
  </si>
  <si>
    <t>MO41</t>
  </si>
  <si>
    <t>MO42</t>
  </si>
  <si>
    <t>MO43</t>
  </si>
  <si>
    <t>MO44</t>
  </si>
  <si>
    <t>MO45</t>
  </si>
  <si>
    <t>MO46</t>
  </si>
  <si>
    <t>MO47</t>
  </si>
  <si>
    <t>MO48</t>
  </si>
  <si>
    <t>MO49</t>
  </si>
  <si>
    <t>MO50</t>
  </si>
  <si>
    <t>MO51</t>
  </si>
  <si>
    <t>MO52</t>
  </si>
  <si>
    <t>MO54</t>
  </si>
  <si>
    <t>MO56</t>
  </si>
  <si>
    <t>MO58</t>
  </si>
  <si>
    <t>MO60</t>
  </si>
  <si>
    <t>MO62</t>
  </si>
  <si>
    <t>MO64</t>
  </si>
  <si>
    <t>MO65</t>
  </si>
  <si>
    <t>MO67</t>
  </si>
  <si>
    <t>MO69</t>
  </si>
  <si>
    <t>MO70</t>
  </si>
  <si>
    <t>MO71</t>
  </si>
  <si>
    <t>MO72</t>
  </si>
  <si>
    <t>MO73</t>
  </si>
  <si>
    <t>MO74</t>
  </si>
  <si>
    <t>MO75</t>
  </si>
  <si>
    <t>MO76</t>
  </si>
  <si>
    <t>MO77</t>
  </si>
  <si>
    <t>MO78</t>
  </si>
  <si>
    <t>MO79</t>
  </si>
  <si>
    <t>MO80</t>
  </si>
  <si>
    <t>MO81</t>
  </si>
  <si>
    <t>MO82</t>
  </si>
  <si>
    <t>2013 HEARTLAND</t>
  </si>
  <si>
    <t>TUESDAY SPONSOR SINGLES</t>
  </si>
  <si>
    <t>TUESDAY SPONSOR DOUBLES</t>
  </si>
  <si>
    <t>TUESDAY SPONSOR HANDICAP</t>
  </si>
  <si>
    <t>WEDNESDAY SINGLES</t>
  </si>
  <si>
    <t>WEDNESDAY DOUBLES</t>
  </si>
  <si>
    <t>WEDNESDAY HANDICAP</t>
  </si>
  <si>
    <t xml:space="preserve">Junior </t>
  </si>
  <si>
    <t>Chairshooter</t>
  </si>
  <si>
    <t>Junior</t>
  </si>
  <si>
    <t>TU43</t>
  </si>
  <si>
    <t>TU44</t>
  </si>
  <si>
    <t>WE36</t>
  </si>
  <si>
    <t>THURSDAY SINGLES</t>
  </si>
  <si>
    <t>WE55</t>
  </si>
  <si>
    <t>JUNIOR CHAMPION</t>
  </si>
  <si>
    <t>Lady I CHAMPION</t>
  </si>
  <si>
    <t>LADY II  CHAMPION</t>
  </si>
  <si>
    <t>JUNIOR GOLD  CHAMPION</t>
  </si>
  <si>
    <t>SUB JUNIOR  CHAMPION</t>
  </si>
  <si>
    <t>SUB VET  CHAMPION</t>
  </si>
  <si>
    <t>Veteran  CHAMPION</t>
  </si>
  <si>
    <t>SR VET CHAMPION</t>
  </si>
  <si>
    <t>ALL AMERICAN POINTS ONLY</t>
  </si>
  <si>
    <t>SHELLY</t>
  </si>
  <si>
    <t>HEITNER</t>
  </si>
  <si>
    <t>FORT DODGE</t>
  </si>
  <si>
    <t>IA</t>
  </si>
  <si>
    <t>JENNIE</t>
  </si>
  <si>
    <t>STONE</t>
  </si>
  <si>
    <t>GLENWOOD</t>
  </si>
  <si>
    <t>MN</t>
  </si>
  <si>
    <t>DANVILLE</t>
  </si>
  <si>
    <t>PAT</t>
  </si>
  <si>
    <t>ROBIDOUX</t>
  </si>
  <si>
    <t>LINCOLN</t>
  </si>
  <si>
    <t>NE</t>
  </si>
  <si>
    <t>NO ENTERIES</t>
  </si>
  <si>
    <t>MATTHEW</t>
  </si>
  <si>
    <t>CLARK</t>
  </si>
  <si>
    <t>FARMINGTON</t>
  </si>
  <si>
    <t>MAX</t>
  </si>
  <si>
    <t>BUNNING</t>
  </si>
  <si>
    <t>PLYMOUTH</t>
  </si>
  <si>
    <t>DARCY</t>
  </si>
  <si>
    <t>SCHLECHT</t>
  </si>
  <si>
    <t>RAPID CITY</t>
  </si>
  <si>
    <t>SD</t>
  </si>
  <si>
    <t>JOHN</t>
  </si>
  <si>
    <t>DUWE</t>
  </si>
  <si>
    <t>MADISON</t>
  </si>
  <si>
    <t>WI</t>
  </si>
  <si>
    <t>JERRY</t>
  </si>
  <si>
    <t>PIERCE</t>
  </si>
  <si>
    <t>STRAWBERRY POINT</t>
  </si>
  <si>
    <t>RALPH</t>
  </si>
  <si>
    <t>SUPERIOR</t>
  </si>
  <si>
    <t>MARLIN</t>
  </si>
  <si>
    <t>CROMWELL</t>
  </si>
  <si>
    <t>WODEN</t>
  </si>
  <si>
    <t>WAYNE</t>
  </si>
  <si>
    <t>UNRUH</t>
  </si>
  <si>
    <t>KENNETH</t>
  </si>
  <si>
    <t>BRANDT</t>
  </si>
  <si>
    <t>BISMARK</t>
  </si>
  <si>
    <t>ND</t>
  </si>
  <si>
    <t>HAMPTON</t>
  </si>
  <si>
    <t>LELAND</t>
  </si>
  <si>
    <t>HASSLER</t>
  </si>
  <si>
    <t>KEVIN</t>
  </si>
  <si>
    <t>PRINCETON</t>
  </si>
  <si>
    <t>IL</t>
  </si>
  <si>
    <t>DOERRING</t>
  </si>
  <si>
    <t>LANCASTER</t>
  </si>
  <si>
    <t>MARK</t>
  </si>
  <si>
    <t>SACIA</t>
  </si>
  <si>
    <t>ONALASKA</t>
  </si>
  <si>
    <t>PAUL</t>
  </si>
  <si>
    <t>BECKER</t>
  </si>
  <si>
    <t>TWO RIVERS</t>
  </si>
  <si>
    <t>TODD</t>
  </si>
  <si>
    <t>LOCKE</t>
  </si>
  <si>
    <t>FT DODGE</t>
  </si>
  <si>
    <t>GERALDSON</t>
  </si>
  <si>
    <t>YANKTON</t>
  </si>
  <si>
    <t>MATT</t>
  </si>
  <si>
    <t>WASECA</t>
  </si>
  <si>
    <t>TURK</t>
  </si>
  <si>
    <t>MASON CITY</t>
  </si>
  <si>
    <t>TIM</t>
  </si>
  <si>
    <t>GERDES</t>
  </si>
  <si>
    <t>LAKE MILLS</t>
  </si>
  <si>
    <t>ROGER</t>
  </si>
  <si>
    <t>SCHWICKERATH</t>
  </si>
  <si>
    <t>NEW HAMPTON</t>
  </si>
  <si>
    <t>GEORGE</t>
  </si>
  <si>
    <t>FL</t>
  </si>
  <si>
    <t>DENNIS</t>
  </si>
  <si>
    <t>CEDAR FALLS</t>
  </si>
  <si>
    <t>BICKELL</t>
  </si>
  <si>
    <t>FORFIETED SHOOTOFF</t>
  </si>
  <si>
    <t>NO ENTERY</t>
  </si>
  <si>
    <t>NO ENTRY</t>
  </si>
  <si>
    <t>DON</t>
  </si>
  <si>
    <t>LABARGE</t>
  </si>
  <si>
    <t>WISCONSIN RAPIDS</t>
  </si>
  <si>
    <t>STEVE</t>
  </si>
  <si>
    <t>WINKEY</t>
  </si>
  <si>
    <t>JAMES</t>
  </si>
  <si>
    <t>BEASLEY</t>
  </si>
  <si>
    <t>VERO BEACH</t>
  </si>
  <si>
    <t>BICKEL</t>
  </si>
  <si>
    <t>APLINGTON</t>
  </si>
  <si>
    <t>STRAUSS</t>
  </si>
  <si>
    <t>MARION</t>
  </si>
  <si>
    <t>7Th</t>
  </si>
  <si>
    <t>43 47</t>
  </si>
  <si>
    <t>43 48 WINNER</t>
  </si>
  <si>
    <t>48 WINNER</t>
  </si>
  <si>
    <t>ROBERT</t>
  </si>
  <si>
    <t>MUNSON</t>
  </si>
  <si>
    <t>RANDALL</t>
  </si>
  <si>
    <t>OAKES</t>
  </si>
  <si>
    <t>DONALD</t>
  </si>
  <si>
    <t>BARBARA</t>
  </si>
  <si>
    <t>ROCHEFORD</t>
  </si>
  <si>
    <t>NEW CARLISLE</t>
  </si>
  <si>
    <t>IN</t>
  </si>
  <si>
    <t>HOFFLAND</t>
  </si>
  <si>
    <t>WILLIS</t>
  </si>
  <si>
    <t>TX</t>
  </si>
  <si>
    <t>25 WINNER</t>
  </si>
  <si>
    <t>STAWBERRY POINT</t>
  </si>
  <si>
    <t xml:space="preserve">KEVIN </t>
  </si>
  <si>
    <t>24 OUT</t>
  </si>
  <si>
    <t>EDWARD</t>
  </si>
  <si>
    <t>DIETZ</t>
  </si>
  <si>
    <t>STEVEN</t>
  </si>
  <si>
    <t>KEELEY</t>
  </si>
  <si>
    <t>MIKE</t>
  </si>
  <si>
    <t>ENGLISH</t>
  </si>
  <si>
    <t>HAROLD LEE</t>
  </si>
  <si>
    <t>BOLAN</t>
  </si>
  <si>
    <t>CHARLESTON</t>
  </si>
  <si>
    <t xml:space="preserve"> HEITNER</t>
  </si>
  <si>
    <t>CAROL</t>
  </si>
  <si>
    <t>WATERLOO</t>
  </si>
  <si>
    <t>EDWIN</t>
  </si>
  <si>
    <t>BAKER</t>
  </si>
  <si>
    <t>COUNCIL BLUFFS</t>
  </si>
  <si>
    <t>JACK</t>
  </si>
  <si>
    <t>ROOFF</t>
  </si>
  <si>
    <t>WINNER (CHOOSE NOT TO SHOOT OFF)</t>
  </si>
  <si>
    <t>CHOSE NOT TO SHOOT OFF)</t>
  </si>
  <si>
    <t>25 23</t>
  </si>
  <si>
    <t>FOUNTAS</t>
  </si>
  <si>
    <t>25 24 25 WINNER</t>
  </si>
  <si>
    <t>23 25</t>
  </si>
  <si>
    <t xml:space="preserve">23 23 </t>
  </si>
  <si>
    <t>SCOTT</t>
  </si>
  <si>
    <t>LARSON</t>
  </si>
  <si>
    <t>MAPLEWOOD</t>
  </si>
  <si>
    <t>WINNER BY FORFIET</t>
  </si>
  <si>
    <t>BIGELOW</t>
  </si>
  <si>
    <t>25 24 24</t>
  </si>
  <si>
    <t>GENS</t>
  </si>
  <si>
    <t>VERNON CENTER</t>
  </si>
  <si>
    <t>23 24</t>
  </si>
  <si>
    <t>ED</t>
  </si>
  <si>
    <t>BRYANT</t>
  </si>
  <si>
    <t>NORTH PORT</t>
  </si>
  <si>
    <t>LYLE</t>
  </si>
  <si>
    <t>BOHNEN</t>
  </si>
  <si>
    <t>ALEXANDRIA</t>
  </si>
  <si>
    <t>25 25 25 25 23 WINNER</t>
  </si>
  <si>
    <t>25 25 25 25 22</t>
  </si>
  <si>
    <t>25 25 22 25 WINNER</t>
  </si>
  <si>
    <t>23 24 WINNER</t>
  </si>
  <si>
    <t>STRAWBERRYPOINT</t>
  </si>
  <si>
    <t>24 25 WINNER</t>
  </si>
  <si>
    <t>23 22 WINNER</t>
  </si>
  <si>
    <t>FORFIETED</t>
  </si>
  <si>
    <t>25 24 WINNER</t>
  </si>
  <si>
    <t>22 24</t>
  </si>
  <si>
    <t>25 25 25 25 WINNER</t>
  </si>
  <si>
    <t>Stae</t>
  </si>
  <si>
    <t>Ties/Shoot off/ Carry Info</t>
  </si>
  <si>
    <t>Ties/Shoot off?Carry Info</t>
  </si>
  <si>
    <t>JACQUE</t>
  </si>
  <si>
    <t>SNELLENBERGER</t>
  </si>
  <si>
    <t>COLDWATER</t>
  </si>
  <si>
    <t xml:space="preserve">KURT </t>
  </si>
  <si>
    <t>POTTER</t>
  </si>
  <si>
    <t>MONTROSE</t>
  </si>
  <si>
    <t>ANTHONY</t>
  </si>
  <si>
    <t>FORTINO</t>
  </si>
  <si>
    <t>KANKAKEE</t>
  </si>
  <si>
    <t>VAN NEUWENHUYZEN</t>
  </si>
  <si>
    <t>CHANDLER</t>
  </si>
  <si>
    <t>JAY</t>
  </si>
  <si>
    <t>NIGBOR</t>
  </si>
  <si>
    <t>WATERTOWN</t>
  </si>
  <si>
    <t>WESTJOHN</t>
  </si>
  <si>
    <t>MONTICELLO</t>
  </si>
  <si>
    <t>LARRY</t>
  </si>
  <si>
    <t>BUMSTED</t>
  </si>
  <si>
    <t>ELDORA</t>
  </si>
  <si>
    <t>BRYAN</t>
  </si>
  <si>
    <t>PORTAGE</t>
  </si>
  <si>
    <t>ROMAN</t>
  </si>
  <si>
    <t>POMPE</t>
  </si>
  <si>
    <t>HAVLICKUV BROD</t>
  </si>
  <si>
    <t>CR</t>
  </si>
  <si>
    <t>SCHLOTDFELDT</t>
  </si>
  <si>
    <t>DEWITT</t>
  </si>
  <si>
    <t>PENDING CARRYOVER</t>
  </si>
  <si>
    <t>JOE</t>
  </si>
  <si>
    <t>NEEDHAM</t>
  </si>
  <si>
    <t>WALCOTT</t>
  </si>
  <si>
    <t>WILLIAM</t>
  </si>
  <si>
    <t>NELSON</t>
  </si>
  <si>
    <t>GARY</t>
  </si>
  <si>
    <t>STILLE</t>
  </si>
  <si>
    <t>DAVE</t>
  </si>
  <si>
    <t>DRESSLER</t>
  </si>
  <si>
    <t>GASAWAY</t>
  </si>
  <si>
    <t>DARWIN</t>
  </si>
  <si>
    <t>STOCK</t>
  </si>
  <si>
    <t>KURT</t>
  </si>
  <si>
    <t>ARMSTRONG</t>
  </si>
  <si>
    <t>DAVID</t>
  </si>
  <si>
    <t>EDDS</t>
  </si>
  <si>
    <t>TOM</t>
  </si>
  <si>
    <t>HIGGINS</t>
  </si>
  <si>
    <t>PAIGE</t>
  </si>
  <si>
    <t>BERNING</t>
  </si>
  <si>
    <t>JOHNSON</t>
  </si>
  <si>
    <t>NICK</t>
  </si>
  <si>
    <t>GEIGLE</t>
  </si>
  <si>
    <t>WALL</t>
  </si>
  <si>
    <t>24 25</t>
  </si>
  <si>
    <t>RICK</t>
  </si>
  <si>
    <t>ALLELY</t>
  </si>
  <si>
    <t>COUNCIL</t>
  </si>
  <si>
    <t>BLUFF</t>
  </si>
  <si>
    <t>Ties/Shott off/Carry Info</t>
  </si>
  <si>
    <t>MI</t>
  </si>
  <si>
    <t>NEIL</t>
  </si>
  <si>
    <t>WINSTON</t>
  </si>
  <si>
    <t>ST PAUL</t>
  </si>
  <si>
    <t>JUNIOR WINNER</t>
  </si>
  <si>
    <t>JUSTIN</t>
  </si>
  <si>
    <t>SCHWANKHAUS</t>
  </si>
  <si>
    <t>OKAWVILLE</t>
  </si>
  <si>
    <t>LANE</t>
  </si>
  <si>
    <t>MARVIN</t>
  </si>
  <si>
    <t>BEUMER</t>
  </si>
  <si>
    <t>JIM</t>
  </si>
  <si>
    <t>PEMBLE</t>
  </si>
  <si>
    <t>Runner UP</t>
  </si>
  <si>
    <t>JAQUE</t>
  </si>
  <si>
    <t>CYR</t>
  </si>
  <si>
    <t>BOB</t>
  </si>
  <si>
    <t>CLAUDE</t>
  </si>
  <si>
    <t>BANYAI</t>
  </si>
  <si>
    <t>LOWELL</t>
  </si>
  <si>
    <t>THOMAS</t>
  </si>
  <si>
    <t>MCCORDSVILLE</t>
  </si>
  <si>
    <t xml:space="preserve">JERRY </t>
  </si>
  <si>
    <t>49 WINNER</t>
  </si>
  <si>
    <t>BEAUMER</t>
  </si>
  <si>
    <t>AUGUSTA</t>
  </si>
  <si>
    <t>MO</t>
  </si>
  <si>
    <t>24 WINNER</t>
  </si>
  <si>
    <t>HANOVER</t>
  </si>
  <si>
    <t>PHIL</t>
  </si>
  <si>
    <t>THYER</t>
  </si>
  <si>
    <t>INDEPENDENCE</t>
  </si>
  <si>
    <t>STORM LAKE</t>
  </si>
  <si>
    <t>25 24 24 WINNER</t>
  </si>
  <si>
    <t>24 24 WINNER</t>
  </si>
  <si>
    <t>24 22 WINNER</t>
  </si>
  <si>
    <t>VOGT</t>
  </si>
  <si>
    <t>FORFIETED TO VET 2 FOR ALL AMERICAN PTS</t>
  </si>
  <si>
    <t>HAZEL GREEN</t>
  </si>
  <si>
    <t>JOSEPH</t>
  </si>
  <si>
    <t>SCHEPPER</t>
  </si>
  <si>
    <t>DALE</t>
  </si>
  <si>
    <t>GERLICH</t>
  </si>
  <si>
    <t>VENNER</t>
  </si>
  <si>
    <t>CARROLL</t>
  </si>
  <si>
    <t>FLEMING</t>
  </si>
  <si>
    <t>BREYANN</t>
  </si>
  <si>
    <t>SWINBANK</t>
  </si>
  <si>
    <t>TITONKA</t>
  </si>
  <si>
    <t>50 WINNER</t>
  </si>
  <si>
    <t>ELIZABETH</t>
  </si>
  <si>
    <t>NO</t>
  </si>
  <si>
    <t>ENTRY</t>
  </si>
  <si>
    <t>47 WINNER</t>
  </si>
  <si>
    <t>SAC CITY</t>
  </si>
  <si>
    <t>45 WINNER</t>
  </si>
  <si>
    <t>DEAN</t>
  </si>
  <si>
    <t>BRIGHT</t>
  </si>
  <si>
    <t>STEAMBOAT ROCK</t>
  </si>
  <si>
    <t>VAN NIEUWNHUYZEN</t>
  </si>
  <si>
    <t>NEW RICHLAND</t>
  </si>
  <si>
    <t>NEUMAN</t>
  </si>
  <si>
    <t>DAKOTA</t>
  </si>
  <si>
    <t>MACKEY</t>
  </si>
  <si>
    <t>WOODBURY</t>
  </si>
  <si>
    <t>GARY LYNN</t>
  </si>
  <si>
    <t>WAVERLY</t>
  </si>
  <si>
    <t>FRED</t>
  </si>
  <si>
    <t>KRESSMAN</t>
  </si>
  <si>
    <t>BRIDGE CITY</t>
  </si>
  <si>
    <t>46 WINNER</t>
  </si>
  <si>
    <t>KOMAREC</t>
  </si>
  <si>
    <t>ELDORADO</t>
  </si>
  <si>
    <t>44 44 WINNER</t>
  </si>
  <si>
    <t>44 41</t>
  </si>
  <si>
    <t>DEMENT</t>
  </si>
  <si>
    <t>SCHEIBE</t>
  </si>
  <si>
    <t>JEFF</t>
  </si>
  <si>
    <t>MURR</t>
  </si>
  <si>
    <t>KENESAW</t>
  </si>
  <si>
    <t>NEDDHAM</t>
  </si>
  <si>
    <t>BRICK</t>
  </si>
  <si>
    <t>HEJLIK</t>
  </si>
  <si>
    <t>DVORAK</t>
  </si>
  <si>
    <t>BRITTANY</t>
  </si>
  <si>
    <t>VAJDL</t>
  </si>
  <si>
    <t>HIBBING</t>
  </si>
  <si>
    <t>DREW</t>
  </si>
  <si>
    <t>STROHECKER</t>
  </si>
  <si>
    <t>PEARL CITY</t>
  </si>
  <si>
    <t>COLE</t>
  </si>
  <si>
    <t>ANDERSON</t>
  </si>
  <si>
    <t>BENNET</t>
  </si>
  <si>
    <t>VAN NIEUWENHUYZEN</t>
  </si>
  <si>
    <t>STANLEY</t>
  </si>
  <si>
    <t>WELTE</t>
  </si>
  <si>
    <t>25 25 25 25 CARRYOVER</t>
  </si>
  <si>
    <t>FORFIET</t>
  </si>
  <si>
    <t>23 WINNER</t>
  </si>
  <si>
    <t>WEBSTER CITY</t>
  </si>
  <si>
    <t>EL PASO</t>
  </si>
  <si>
    <t>25 24 23 25</t>
  </si>
  <si>
    <t>HENDERSON</t>
  </si>
  <si>
    <t>AR</t>
  </si>
  <si>
    <t>22 WINNER</t>
  </si>
  <si>
    <t>ITONKA</t>
  </si>
  <si>
    <t>24 24 24 24</t>
  </si>
  <si>
    <t>25 25 25 WINNER</t>
  </si>
  <si>
    <t>25 25 24</t>
  </si>
  <si>
    <t>23 OUT</t>
  </si>
  <si>
    <t>MARY</t>
  </si>
  <si>
    <t>AMY</t>
  </si>
  <si>
    <t>DEITCH</t>
  </si>
  <si>
    <t>ZACHARY</t>
  </si>
  <si>
    <t>HERMES</t>
  </si>
  <si>
    <t>SHANE</t>
  </si>
  <si>
    <t>KISSLER</t>
  </si>
  <si>
    <t>MICHAEL</t>
  </si>
  <si>
    <t>CREPEAU</t>
  </si>
  <si>
    <t>RANDY</t>
  </si>
  <si>
    <t>GRILZ</t>
  </si>
  <si>
    <t>BRENT</t>
  </si>
  <si>
    <t>MOR</t>
  </si>
  <si>
    <t>HUNT</t>
  </si>
  <si>
    <t>ROGERS</t>
  </si>
  <si>
    <t>STILLWATER</t>
  </si>
  <si>
    <t>JANESVILLE</t>
  </si>
  <si>
    <t>HEYWORTH</t>
  </si>
  <si>
    <t>AMEY</t>
  </si>
  <si>
    <t>FT. DODGE</t>
  </si>
  <si>
    <t xml:space="preserve">GREENWOOD </t>
  </si>
  <si>
    <t>UNIV PLACE</t>
  </si>
  <si>
    <t>WA</t>
  </si>
  <si>
    <t xml:space="preserve">ELKO </t>
  </si>
  <si>
    <t>KANNEGIETER</t>
  </si>
  <si>
    <t>BRUCE</t>
  </si>
  <si>
    <t>BENNETT</t>
  </si>
  <si>
    <t>BEN</t>
  </si>
  <si>
    <t>winner</t>
  </si>
  <si>
    <t>SR VET</t>
  </si>
  <si>
    <t>25 25 WINNER</t>
  </si>
  <si>
    <t xml:space="preserve">LELAND </t>
  </si>
  <si>
    <t>WON BY FORFIET</t>
  </si>
  <si>
    <t>JAKE</t>
  </si>
  <si>
    <t>HANSON</t>
  </si>
  <si>
    <t>BY FORFIET</t>
  </si>
  <si>
    <t>ROSEMOUNT</t>
  </si>
  <si>
    <t>OAKFIELD</t>
  </si>
  <si>
    <t>TN</t>
  </si>
  <si>
    <t>MOLINE</t>
  </si>
  <si>
    <t>MAQUOKETA</t>
  </si>
  <si>
    <t>ISEBRAND</t>
  </si>
  <si>
    <t>FOREST CITY</t>
  </si>
  <si>
    <t>25 22 WINNER</t>
  </si>
  <si>
    <t>18 WINNER</t>
  </si>
  <si>
    <t>22 24 WINNER</t>
  </si>
  <si>
    <t>22 21 WINNER</t>
  </si>
  <si>
    <t>ELKO</t>
  </si>
  <si>
    <t>WOBBLE</t>
  </si>
  <si>
    <t>CHAMPION</t>
  </si>
  <si>
    <t>RUNNER UP</t>
  </si>
  <si>
    <t>3RD PLACE</t>
  </si>
  <si>
    <t>ACKLEY</t>
  </si>
  <si>
    <t>BOWMAN</t>
  </si>
  <si>
    <t>FREMONT</t>
  </si>
  <si>
    <t>STOCKDALE</t>
  </si>
  <si>
    <t>Ties/Shoot odd/Carry Info</t>
  </si>
  <si>
    <t>4, 5 WINNER</t>
  </si>
  <si>
    <t>4, 3 WINNER</t>
  </si>
  <si>
    <t>MCHENRY</t>
  </si>
  <si>
    <t>49 49</t>
  </si>
  <si>
    <t>49 49 WINNER</t>
  </si>
  <si>
    <t>49 50 WINNER</t>
  </si>
  <si>
    <t>46 48 WINNER</t>
  </si>
  <si>
    <t>TEKAMAH</t>
  </si>
  <si>
    <t>40 WINNER</t>
  </si>
  <si>
    <t>49 47</t>
  </si>
  <si>
    <t>ROCKWELL</t>
  </si>
  <si>
    <t xml:space="preserve">                      </t>
  </si>
  <si>
    <t xml:space="preserve">  </t>
  </si>
  <si>
    <t>MESSENGER</t>
  </si>
  <si>
    <t>SUTTON</t>
  </si>
  <si>
    <t>DENNY</t>
  </si>
  <si>
    <t>LOU ANN</t>
  </si>
  <si>
    <t>JANET</t>
  </si>
  <si>
    <t>CORNMESSER</t>
  </si>
  <si>
    <t>ROBERTS</t>
  </si>
  <si>
    <t>TUCKER</t>
  </si>
  <si>
    <t>SCHROEDER</t>
  </si>
  <si>
    <t>SCHLEHT</t>
  </si>
  <si>
    <t>COREY</t>
  </si>
  <si>
    <t>GLENN</t>
  </si>
  <si>
    <t>MCLEOD</t>
  </si>
  <si>
    <t>JACOB</t>
  </si>
  <si>
    <t>COOPER</t>
  </si>
  <si>
    <t>ERIC</t>
  </si>
  <si>
    <t>NEUMANN</t>
  </si>
  <si>
    <t>LINDEN</t>
  </si>
  <si>
    <t>ELGIN</t>
  </si>
  <si>
    <t>SPENCE</t>
  </si>
  <si>
    <t>MARSHALL TOWN</t>
  </si>
  <si>
    <t>BROWN</t>
  </si>
  <si>
    <t>MUSCATINE</t>
  </si>
  <si>
    <t>JEROLD</t>
  </si>
  <si>
    <t>GIDDINGS</t>
  </si>
  <si>
    <t>SABULA</t>
  </si>
  <si>
    <t>DUBUQUE</t>
  </si>
  <si>
    <t>CHADD</t>
  </si>
  <si>
    <t>BLANCHARD</t>
  </si>
  <si>
    <t>JESSE</t>
  </si>
  <si>
    <t>BREMER</t>
  </si>
  <si>
    <t>HOLSTEIN</t>
  </si>
  <si>
    <t>FETZIK</t>
  </si>
  <si>
    <t>PENGILLY</t>
  </si>
  <si>
    <t>CONNOR</t>
  </si>
  <si>
    <t>VOIGTMAN</t>
  </si>
  <si>
    <t>PLATTSMOUTH</t>
  </si>
  <si>
    <t>SCHLOTFELDT</t>
  </si>
  <si>
    <t>DE WITT</t>
  </si>
  <si>
    <t>LYNN</t>
  </si>
  <si>
    <t>COKATO</t>
  </si>
  <si>
    <t>QUADE</t>
  </si>
  <si>
    <t>MANSON</t>
  </si>
  <si>
    <t>LOST BY FLIP</t>
  </si>
  <si>
    <t>WON BY FLIP</t>
  </si>
  <si>
    <t>19 WINNER</t>
  </si>
  <si>
    <t>JOSH</t>
  </si>
  <si>
    <t>20 WINNER</t>
  </si>
  <si>
    <t>GARNER</t>
  </si>
  <si>
    <t>20 20 WINNER</t>
  </si>
  <si>
    <t>20 19 WINNER</t>
  </si>
  <si>
    <t>20 20 20 20 WINNER</t>
  </si>
  <si>
    <t>20 20 20 17 WINNER</t>
  </si>
  <si>
    <t>PAYNESVILLE</t>
  </si>
  <si>
    <t>PENDING CHAMPION CARRYOVER</t>
  </si>
  <si>
    <t>24 23 WINNER</t>
  </si>
  <si>
    <t>CINDY</t>
  </si>
  <si>
    <t>TOWNSEND</t>
  </si>
  <si>
    <t>YINDRA</t>
  </si>
  <si>
    <t>BUTCH</t>
  </si>
  <si>
    <t>RICHARD</t>
  </si>
  <si>
    <t>SCHEER</t>
  </si>
  <si>
    <t>AUSTIN</t>
  </si>
  <si>
    <t>TIEFENHALER</t>
  </si>
  <si>
    <t>SCHMIDT</t>
  </si>
  <si>
    <t>SUTER</t>
  </si>
  <si>
    <t>25 25 25 24 WINNER</t>
  </si>
  <si>
    <t>25 22 OUT</t>
  </si>
  <si>
    <t>TINA</t>
  </si>
  <si>
    <t>25 24 25 24</t>
  </si>
  <si>
    <t>24 24 21 25</t>
  </si>
  <si>
    <t>24 24 25 25</t>
  </si>
  <si>
    <t>24 25 23 25</t>
  </si>
  <si>
    <t>25 25 24 24</t>
  </si>
  <si>
    <t>SUTTON  IA</t>
  </si>
  <si>
    <t>PRINCTON</t>
  </si>
  <si>
    <t>MKN</t>
  </si>
  <si>
    <t>SHEFIELD</t>
  </si>
  <si>
    <t>THEYER</t>
  </si>
  <si>
    <t>25 25 24 WINNER</t>
  </si>
  <si>
    <t>25 25 23 WINNER</t>
  </si>
  <si>
    <t>DIETCH</t>
  </si>
  <si>
    <t>LONNEMAN</t>
  </si>
  <si>
    <t>24 24 25 25 WINNER</t>
  </si>
  <si>
    <t>ANDREW</t>
  </si>
  <si>
    <t>NARVICK</t>
  </si>
  <si>
    <t xml:space="preserve">DAVE  </t>
  </si>
  <si>
    <t>MORRIS</t>
  </si>
  <si>
    <t>SARA</t>
  </si>
  <si>
    <t>LINK</t>
  </si>
  <si>
    <t xml:space="preserve">  DAVID</t>
  </si>
  <si>
    <t>MOLITOR</t>
  </si>
  <si>
    <t>GERALD</t>
  </si>
  <si>
    <t>COONROD</t>
  </si>
  <si>
    <t>NORTHWOOD</t>
  </si>
  <si>
    <t>RUTHVEN</t>
  </si>
  <si>
    <t>HULSIZER</t>
  </si>
  <si>
    <t>MARSHALLTOWN</t>
  </si>
  <si>
    <t>OSCEOLA</t>
  </si>
  <si>
    <t>MANITOWOC</t>
  </si>
  <si>
    <t>GRETNA</t>
  </si>
  <si>
    <t>22 22 22 23</t>
  </si>
  <si>
    <t>SIOUX CITY</t>
  </si>
  <si>
    <t>TROY</t>
  </si>
  <si>
    <t>HAVERLY</t>
  </si>
  <si>
    <t>MOORE</t>
  </si>
  <si>
    <t>25 24</t>
  </si>
  <si>
    <t>STEAMBOATROCK</t>
  </si>
  <si>
    <t>NEW LONDON</t>
  </si>
  <si>
    <t>WOODRIDGE</t>
  </si>
  <si>
    <t>WINNWE</t>
  </si>
  <si>
    <t>RONALD</t>
  </si>
  <si>
    <t>HARMS</t>
  </si>
  <si>
    <t>25 25 24 25 23</t>
  </si>
  <si>
    <t>25 25 24 25 25 WINNER</t>
  </si>
  <si>
    <t>25 25 25 24 25 WINNER</t>
  </si>
  <si>
    <t>25 25 25 24 24 WINNER</t>
  </si>
  <si>
    <t>SPRING LAKE PAR</t>
  </si>
  <si>
    <t>BINNS</t>
  </si>
  <si>
    <t>EMMA</t>
  </si>
  <si>
    <t>OLSON</t>
  </si>
  <si>
    <t>NO ENTRYS</t>
  </si>
  <si>
    <t>PENDING SHOOTOFF</t>
  </si>
  <si>
    <t>NEITZELL</t>
  </si>
  <si>
    <t>JEFFERY</t>
  </si>
  <si>
    <t>SELLERS</t>
  </si>
  <si>
    <t>LUCAS</t>
  </si>
  <si>
    <t>BRINKMAN</t>
  </si>
  <si>
    <t>ANN</t>
  </si>
  <si>
    <t>KISNER</t>
  </si>
  <si>
    <t>VICKY</t>
  </si>
  <si>
    <t>LUKE</t>
  </si>
  <si>
    <t>KALINA</t>
  </si>
  <si>
    <t>OSKALOOSA</t>
  </si>
  <si>
    <t>CLARKSVILLE</t>
  </si>
  <si>
    <t>ST MICHAEL</t>
  </si>
  <si>
    <t>OAKS</t>
  </si>
  <si>
    <t>DARREN</t>
  </si>
  <si>
    <t>EL DORA</t>
  </si>
  <si>
    <t>NEW GERMANY</t>
  </si>
  <si>
    <t>HAVLIKUV BROD</t>
  </si>
  <si>
    <t>21 WINNER</t>
  </si>
  <si>
    <t>24 22</t>
  </si>
  <si>
    <t>CRAIG</t>
  </si>
  <si>
    <t>CARTER</t>
  </si>
  <si>
    <t>DAGEN</t>
  </si>
  <si>
    <t>HUGH</t>
  </si>
  <si>
    <t>CURTIS</t>
  </si>
  <si>
    <t>KYLE</t>
  </si>
  <si>
    <t>WINTERS</t>
  </si>
  <si>
    <t>FREDERICKSBURG</t>
  </si>
  <si>
    <t>HAWKEYE</t>
  </si>
  <si>
    <t>STALLMAN</t>
  </si>
  <si>
    <t>TIEFENTHALER</t>
  </si>
  <si>
    <t>HOLSTIEN</t>
  </si>
  <si>
    <t>NORWAY</t>
  </si>
  <si>
    <t>GREENVILLE</t>
  </si>
  <si>
    <t>HARLAN</t>
  </si>
  <si>
    <t>VENTURA</t>
  </si>
  <si>
    <t>ALBERT LEA</t>
  </si>
  <si>
    <t>KUBASCH</t>
  </si>
  <si>
    <t>WORTHINGTON</t>
  </si>
  <si>
    <t xml:space="preserve">AUSTIN </t>
  </si>
  <si>
    <t>STILLWATERMN</t>
  </si>
  <si>
    <t>WINONA</t>
  </si>
  <si>
    <t>SPRING LAKE PARK</t>
  </si>
  <si>
    <t xml:space="preserve">ROSEMOUNT </t>
  </si>
  <si>
    <t>ROCKFORD</t>
  </si>
  <si>
    <t>GRAND RAPIDS</t>
  </si>
  <si>
    <t>PEFFLEY</t>
  </si>
  <si>
    <t>HANNUM</t>
  </si>
  <si>
    <t>TTIEFENTHALER</t>
  </si>
  <si>
    <t>DARRELL</t>
  </si>
  <si>
    <t>PHILLIPS</t>
  </si>
  <si>
    <t>COONOR</t>
  </si>
  <si>
    <t>VOIGMAN</t>
  </si>
  <si>
    <t>JONES</t>
  </si>
  <si>
    <t>BENNINGTON</t>
  </si>
  <si>
    <t>RHODES</t>
  </si>
  <si>
    <t>Sub Junior Runner Up</t>
  </si>
  <si>
    <t>GARRETT</t>
  </si>
  <si>
    <t>BROERS</t>
  </si>
  <si>
    <t>CHANDEL</t>
  </si>
  <si>
    <t>MCCLEOD</t>
  </si>
  <si>
    <t>DUDLEY</t>
  </si>
  <si>
    <t>HUNTER</t>
  </si>
  <si>
    <t>ESERHAUT</t>
  </si>
  <si>
    <t>MITCHELL</t>
  </si>
  <si>
    <t>SNELLENBERG</t>
  </si>
  <si>
    <t>ELM CREEK</t>
  </si>
  <si>
    <t>22 25 WINNER</t>
  </si>
  <si>
    <t>22 23</t>
  </si>
  <si>
    <t>THIRD</t>
  </si>
  <si>
    <t>GRANQUIST</t>
  </si>
  <si>
    <t>FELBER</t>
  </si>
  <si>
    <t>21 24 WINNER</t>
  </si>
  <si>
    <t>21 17</t>
  </si>
  <si>
    <t>ROCKWELL CITY</t>
  </si>
  <si>
    <t>SIUX FALLS</t>
  </si>
  <si>
    <t>24 21 22 WINNER</t>
  </si>
  <si>
    <t>24 21 22 WINNER BY FLIP</t>
  </si>
  <si>
    <t>SMITH</t>
  </si>
  <si>
    <t>HOSKINGS</t>
  </si>
  <si>
    <t>CAROLYN</t>
  </si>
  <si>
    <t>BREMMER</t>
  </si>
  <si>
    <t>PENGILLEY</t>
  </si>
  <si>
    <t>BEMIDJI</t>
  </si>
  <si>
    <t>WINNER BY FLIP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</si>
</sst>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$&quot;#,##0.00"/>
  </numFmts>
  <fonts count="3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0"/>
    </font>
    <font>
      <b/>
      <sz val="16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8" fontId="3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3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5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center"/>
    </xf>
    <xf numFmtId="0" fontId="5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" fontId="0" fillId="0" borderId="12" xfId="0" applyNumberFormat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14" fontId="29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29" fillId="0" borderId="10" xfId="0" applyFont="1" applyBorder="1" applyAlignment="1">
      <alignment/>
    </xf>
    <xf numFmtId="0" fontId="29" fillId="0" borderId="0" xfId="0" applyFont="1" applyAlignment="1">
      <alignment horizontal="left"/>
    </xf>
    <xf numFmtId="0" fontId="29" fillId="0" borderId="11" xfId="0" applyFont="1" applyBorder="1" applyAlignment="1">
      <alignment/>
    </xf>
    <xf numFmtId="8" fontId="29" fillId="0" borderId="0" xfId="0" applyNumberFormat="1" applyFont="1" applyAlignment="1">
      <alignment/>
    </xf>
    <xf numFmtId="0" fontId="29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tabSelected="1" zoomScalePageLayoutView="0" workbookViewId="0" topLeftCell="A1">
      <selection activeCell="D48" sqref="D48"/>
    </sheetView>
  </sheetViews>
  <sheetFormatPr defaultColWidth="9.140625" defaultRowHeight="12.75"/>
  <cols>
    <col min="1" max="1" width="4.57421875" style="0" customWidth="1"/>
    <col min="2" max="2" width="11.00390625" style="11" customWidth="1"/>
    <col min="3" max="3" width="11.00390625" style="0" customWidth="1"/>
    <col min="4" max="4" width="34.57421875" style="9" customWidth="1"/>
    <col min="5" max="5" width="9.140625" style="11" customWidth="1"/>
    <col min="6" max="6" width="9.140625" style="23" customWidth="1"/>
    <col min="8" max="8" width="10.57421875" style="0" customWidth="1"/>
    <col min="9" max="9" width="10.7109375" style="0" customWidth="1"/>
  </cols>
  <sheetData>
    <row r="1" ht="12.75"/>
    <row r="2" ht="15.75">
      <c r="D2" s="25" t="s">
        <v>558</v>
      </c>
    </row>
    <row r="3" ht="12.75">
      <c r="B3" s="51"/>
    </row>
    <row r="4" spans="1:9" ht="13.5" thickBot="1">
      <c r="A4" s="35"/>
      <c r="B4" s="36" t="s">
        <v>6</v>
      </c>
      <c r="C4" s="35"/>
      <c r="D4" s="36" t="s">
        <v>69</v>
      </c>
      <c r="E4" s="36" t="s">
        <v>69</v>
      </c>
      <c r="F4" s="37" t="s">
        <v>70</v>
      </c>
      <c r="G4" s="35" t="s">
        <v>71</v>
      </c>
      <c r="H4" s="35" t="s">
        <v>67</v>
      </c>
      <c r="I4" s="42" t="s">
        <v>89</v>
      </c>
    </row>
    <row r="5" spans="2:8" ht="12.75">
      <c r="B5" s="22">
        <v>41513</v>
      </c>
      <c r="C5" t="s">
        <v>9</v>
      </c>
      <c r="D5" s="52" t="s">
        <v>559</v>
      </c>
      <c r="E5" s="11">
        <v>1</v>
      </c>
      <c r="F5" s="24" t="e">
        <f>'Tuesday Singles'!#REF!</f>
        <v>#REF!</v>
      </c>
      <c r="G5" s="21"/>
      <c r="H5">
        <f>'Tuesday Singles'!F4</f>
        <v>40</v>
      </c>
    </row>
    <row r="6" spans="2:8" ht="12.75">
      <c r="B6" s="22">
        <v>41513</v>
      </c>
      <c r="C6" t="s">
        <v>9</v>
      </c>
      <c r="D6" s="52" t="s">
        <v>561</v>
      </c>
      <c r="E6" s="11">
        <v>2</v>
      </c>
      <c r="F6" s="24" t="e">
        <f>'Tuesday Handicap'!#REF!</f>
        <v>#REF!</v>
      </c>
      <c r="G6" s="21"/>
      <c r="H6">
        <f>'Tuesday Handicap'!F4</f>
        <v>43</v>
      </c>
    </row>
    <row r="7" spans="2:8" ht="12.75">
      <c r="B7" s="22">
        <v>41513</v>
      </c>
      <c r="C7" t="s">
        <v>9</v>
      </c>
      <c r="D7" s="52" t="s">
        <v>560</v>
      </c>
      <c r="E7" s="11">
        <v>3</v>
      </c>
      <c r="F7" s="24" t="e">
        <f>'Tuesday Doubles'!#REF!</f>
        <v>#REF!</v>
      </c>
      <c r="G7" s="21"/>
      <c r="H7">
        <f>'Tuesday Doubles'!G4</f>
        <v>43</v>
      </c>
    </row>
    <row r="8" spans="6:7" ht="12.75">
      <c r="F8" s="24"/>
      <c r="G8" s="21" t="e">
        <f>F6+F7</f>
        <v>#REF!</v>
      </c>
    </row>
    <row r="9" spans="6:7" ht="12.75">
      <c r="F9" s="24"/>
      <c r="G9" s="21"/>
    </row>
    <row r="10" spans="2:8" ht="12.75">
      <c r="B10" s="22">
        <v>41514</v>
      </c>
      <c r="C10" t="s">
        <v>33</v>
      </c>
      <c r="D10" s="52" t="s">
        <v>563</v>
      </c>
      <c r="E10" s="11">
        <v>4</v>
      </c>
      <c r="F10" s="24">
        <f>'Wednesday Doubles'!B81</f>
        <v>0</v>
      </c>
      <c r="G10" s="21"/>
      <c r="H10">
        <f>'Wednesday Doubles'!H4</f>
        <v>54</v>
      </c>
    </row>
    <row r="11" spans="2:8" ht="12.75">
      <c r="B11" s="22">
        <v>41514</v>
      </c>
      <c r="C11" t="s">
        <v>33</v>
      </c>
      <c r="D11" s="52" t="s">
        <v>562</v>
      </c>
      <c r="E11" s="11">
        <v>5</v>
      </c>
      <c r="F11" s="24" t="e">
        <f>'Wednesday Singles'!#REF!</f>
        <v>#REF!</v>
      </c>
      <c r="G11" s="21"/>
      <c r="H11">
        <f>'Wednesday Singles'!F4</f>
        <v>65</v>
      </c>
    </row>
    <row r="12" spans="2:8" ht="12.75">
      <c r="B12" s="22">
        <v>41514</v>
      </c>
      <c r="C12" t="s">
        <v>33</v>
      </c>
      <c r="D12" s="52" t="s">
        <v>564</v>
      </c>
      <c r="E12" s="11">
        <v>6</v>
      </c>
      <c r="F12" s="24" t="e">
        <f>'Wednesday Handicap'!#REF!</f>
        <v>#REF!</v>
      </c>
      <c r="G12" s="21"/>
      <c r="H12">
        <f>'Wednesday Handicap'!G4</f>
        <v>64</v>
      </c>
    </row>
    <row r="13" spans="6:7" ht="12.75">
      <c r="F13" s="24"/>
      <c r="G13" s="21" t="e">
        <f>F10+F11+F12</f>
        <v>#REF!</v>
      </c>
    </row>
    <row r="14" spans="6:7" ht="12.75">
      <c r="F14" s="24"/>
      <c r="G14" s="21"/>
    </row>
    <row r="15" spans="2:7" ht="12.75">
      <c r="B15" s="22">
        <v>41514</v>
      </c>
      <c r="C15" t="s">
        <v>33</v>
      </c>
      <c r="D15" s="9" t="s">
        <v>72</v>
      </c>
      <c r="F15" s="24" t="e">
        <f>'Prelim HOA'!#REF!</f>
        <v>#REF!</v>
      </c>
      <c r="G15" s="21"/>
    </row>
    <row r="16" spans="6:7" ht="12.75">
      <c r="F16" s="24"/>
      <c r="G16" s="21" t="e">
        <f>F15</f>
        <v>#REF!</v>
      </c>
    </row>
    <row r="17" spans="2:7" ht="12.75">
      <c r="B17" s="22"/>
      <c r="D17" s="9" t="s">
        <v>74</v>
      </c>
      <c r="F17" s="24"/>
      <c r="G17" s="21"/>
    </row>
    <row r="18" spans="2:8" ht="12.75">
      <c r="B18" s="22">
        <v>41515</v>
      </c>
      <c r="C18" t="s">
        <v>35</v>
      </c>
      <c r="D18" s="52" t="s">
        <v>571</v>
      </c>
      <c r="E18" s="11">
        <v>7</v>
      </c>
      <c r="F18" s="24" t="e">
        <f>'Thursday Singles'!#REF!</f>
        <v>#REF!</v>
      </c>
      <c r="G18" s="21"/>
      <c r="H18" s="31">
        <f>'Thursday Singles'!F4</f>
        <v>112</v>
      </c>
    </row>
    <row r="19" spans="2:8" ht="12.75">
      <c r="B19" s="22">
        <v>41515</v>
      </c>
      <c r="C19" t="s">
        <v>35</v>
      </c>
      <c r="D19" s="9" t="s">
        <v>86</v>
      </c>
      <c r="E19" s="11">
        <v>8</v>
      </c>
      <c r="F19" s="24" t="e">
        <f>'Thursday Handicap'!#REF!</f>
        <v>#REF!</v>
      </c>
      <c r="G19" s="21"/>
      <c r="H19">
        <f>'Thursday Handicap'!F4</f>
        <v>115</v>
      </c>
    </row>
    <row r="20" spans="2:8" ht="12.75">
      <c r="B20" s="22">
        <v>41515</v>
      </c>
      <c r="C20" t="s">
        <v>35</v>
      </c>
      <c r="D20" s="9" t="s">
        <v>38</v>
      </c>
      <c r="E20" s="11">
        <v>9</v>
      </c>
      <c r="F20" s="24" t="e">
        <f>'Thursday Doubles'!#REF!</f>
        <v>#REF!</v>
      </c>
      <c r="G20" s="21"/>
      <c r="H20">
        <f>'Thursday Doubles'!F4</f>
        <v>105</v>
      </c>
    </row>
    <row r="21" spans="2:8" ht="12.75">
      <c r="B21" s="22">
        <v>41515</v>
      </c>
      <c r="C21" t="s">
        <v>35</v>
      </c>
      <c r="D21" s="9" t="s">
        <v>87</v>
      </c>
      <c r="E21" s="11">
        <v>10</v>
      </c>
      <c r="F21" s="24" t="e">
        <f>'Thursday Pump em Dbls'!#REF!</f>
        <v>#REF!</v>
      </c>
      <c r="G21" s="21"/>
      <c r="H21">
        <f>'Thursday Pump em Dbls'!F4</f>
        <v>38</v>
      </c>
    </row>
    <row r="22" spans="6:7" ht="12.75">
      <c r="F22" s="24"/>
      <c r="G22" s="21" t="e">
        <f>F18+F19+F20+F21</f>
        <v>#REF!</v>
      </c>
    </row>
    <row r="24" spans="2:8" ht="12.75">
      <c r="B24" s="22">
        <v>41516</v>
      </c>
      <c r="C24" t="s">
        <v>39</v>
      </c>
      <c r="D24" s="9" t="str">
        <f>'Friday Class Doubles'!D4</f>
        <v>Friday Class Doubles</v>
      </c>
      <c r="E24" s="11">
        <v>11</v>
      </c>
      <c r="F24" s="24" t="e">
        <f>'Friday Class Doubles'!#REF!</f>
        <v>#REF!</v>
      </c>
      <c r="H24">
        <f>'Friday Class Doubles'!F4</f>
        <v>127</v>
      </c>
    </row>
    <row r="25" spans="2:8" ht="12.75">
      <c r="B25" s="22">
        <v>41516</v>
      </c>
      <c r="C25" t="s">
        <v>39</v>
      </c>
      <c r="D25" s="9" t="s">
        <v>79</v>
      </c>
      <c r="E25" s="11">
        <v>12</v>
      </c>
      <c r="F25" s="24" t="e">
        <f>'Friday CLass Singles'!#REF!</f>
        <v>#REF!</v>
      </c>
      <c r="H25">
        <f>'Friday CLass Singles'!F4</f>
        <v>153</v>
      </c>
    </row>
    <row r="26" spans="2:8" ht="12.75">
      <c r="B26" s="22">
        <v>41516</v>
      </c>
      <c r="C26" t="s">
        <v>39</v>
      </c>
      <c r="D26" s="9" t="s">
        <v>41</v>
      </c>
      <c r="E26" s="11">
        <v>13</v>
      </c>
      <c r="F26" s="24" t="e">
        <f>'Friday Handicap'!#REF!</f>
        <v>#REF!</v>
      </c>
      <c r="H26">
        <f>'Friday Handicap'!F3</f>
        <v>139</v>
      </c>
    </row>
    <row r="27" spans="2:8" ht="12.75">
      <c r="B27" s="22">
        <v>41516</v>
      </c>
      <c r="C27" t="s">
        <v>39</v>
      </c>
      <c r="D27" s="9" t="s">
        <v>82</v>
      </c>
      <c r="E27" s="11">
        <v>14</v>
      </c>
      <c r="F27" s="24" t="e">
        <f>'Friday Wobble'!#REF!</f>
        <v>#REF!</v>
      </c>
      <c r="H27" s="34">
        <f>'Friday Wobble'!F3</f>
        <v>28</v>
      </c>
    </row>
    <row r="28" ht="12.75">
      <c r="G28" s="21" t="e">
        <f>F24+F25+F26+F27</f>
        <v>#REF!</v>
      </c>
    </row>
    <row r="30" spans="2:9" ht="12.75">
      <c r="B30" s="22">
        <v>41517</v>
      </c>
      <c r="C30" t="s">
        <v>44</v>
      </c>
      <c r="D30" s="9" t="s">
        <v>80</v>
      </c>
      <c r="E30" s="11">
        <v>15</v>
      </c>
      <c r="F30" s="24" t="e">
        <f>'Saturday Doubles Championship'!#REF!</f>
        <v>#REF!</v>
      </c>
      <c r="G30" s="21"/>
      <c r="H30">
        <f>'Saturday Doubles Championship'!H4</f>
        <v>169</v>
      </c>
      <c r="I30" s="29">
        <f>'Saturday Doubles Championship'!D119</f>
        <v>0</v>
      </c>
    </row>
    <row r="31" spans="2:8" ht="12.75">
      <c r="B31" s="22">
        <v>41517</v>
      </c>
      <c r="C31" t="s">
        <v>44</v>
      </c>
      <c r="D31" s="9" t="s">
        <v>81</v>
      </c>
      <c r="E31" s="11">
        <v>16</v>
      </c>
      <c r="F31" s="24" t="e">
        <f>'Saturday Nitro 27 Handicap'!#REF!</f>
        <v>#REF!</v>
      </c>
      <c r="G31" s="21"/>
      <c r="H31">
        <f>'Saturday Nitro 27 Handicap'!F4</f>
        <v>199</v>
      </c>
    </row>
    <row r="32" spans="2:8" ht="12.75">
      <c r="B32" s="22">
        <v>41517</v>
      </c>
      <c r="C32" t="s">
        <v>44</v>
      </c>
      <c r="D32" s="9" t="s">
        <v>75</v>
      </c>
      <c r="E32" s="11">
        <v>17</v>
      </c>
      <c r="F32" s="24" t="e">
        <f>'Saturday Warm up Singles'!#REF!</f>
        <v>#REF!</v>
      </c>
      <c r="G32" s="21"/>
      <c r="H32">
        <f>'Saturday Warm up Singles'!F4</f>
        <v>125</v>
      </c>
    </row>
    <row r="33" spans="6:7" ht="12.75">
      <c r="F33" s="24"/>
      <c r="G33" s="21" t="e">
        <f>F30+F31+F32</f>
        <v>#REF!</v>
      </c>
    </row>
    <row r="34" spans="6:7" ht="12.75">
      <c r="F34" s="24"/>
      <c r="G34" s="21"/>
    </row>
    <row r="35" spans="2:9" ht="12.75">
      <c r="B35" s="22">
        <v>41518</v>
      </c>
      <c r="C35" t="s">
        <v>49</v>
      </c>
      <c r="D35" s="9" t="s">
        <v>50</v>
      </c>
      <c r="E35" s="11">
        <v>18</v>
      </c>
      <c r="F35" s="24" t="e">
        <f>'Sunday Warm up Handicap'!#REF!</f>
        <v>#REF!</v>
      </c>
      <c r="G35" s="21"/>
      <c r="H35">
        <f>'Sunday Heartland Grand Singles'!L4</f>
        <v>227</v>
      </c>
      <c r="I35" s="29">
        <f>'Sunday Heartland Grand Singles'!D147</f>
        <v>0</v>
      </c>
    </row>
    <row r="36" spans="2:8" ht="12.75">
      <c r="B36" s="22">
        <v>41518</v>
      </c>
      <c r="C36" t="s">
        <v>49</v>
      </c>
      <c r="D36" s="9" t="s">
        <v>76</v>
      </c>
      <c r="E36" s="11">
        <v>19</v>
      </c>
      <c r="F36" s="24" t="e">
        <f>'Monday Farewell Singles'!#REF!</f>
        <v>#REF!</v>
      </c>
      <c r="G36" s="21"/>
      <c r="H36">
        <f>'Sunday Warm up Handicap'!H4</f>
        <v>128</v>
      </c>
    </row>
    <row r="37" spans="2:7" ht="12.75">
      <c r="B37" s="22">
        <v>41518</v>
      </c>
      <c r="C37" t="s">
        <v>49</v>
      </c>
      <c r="D37" s="9" t="s">
        <v>83</v>
      </c>
      <c r="F37" s="24"/>
      <c r="G37" s="21"/>
    </row>
    <row r="38" spans="6:7" ht="12.75">
      <c r="F38" s="24"/>
      <c r="G38" s="21" t="e">
        <f>F35+F36+F37</f>
        <v>#REF!</v>
      </c>
    </row>
    <row r="39" spans="6:7" ht="12.75">
      <c r="F39" s="24"/>
      <c r="G39" s="21"/>
    </row>
    <row r="40" spans="2:8" ht="12.75">
      <c r="B40" s="22">
        <v>41519</v>
      </c>
      <c r="C40" t="s">
        <v>52</v>
      </c>
      <c r="D40" s="9" t="s">
        <v>77</v>
      </c>
      <c r="E40" s="11">
        <v>20</v>
      </c>
      <c r="F40" s="24" t="e">
        <f>'Monday Farewell Singles'!#REF!</f>
        <v>#REF!</v>
      </c>
      <c r="G40" s="21"/>
      <c r="H40">
        <f>'Monday Farewell Singles'!F4</f>
        <v>137</v>
      </c>
    </row>
    <row r="41" spans="2:9" ht="12.75">
      <c r="B41" s="22">
        <v>41519</v>
      </c>
      <c r="C41" t="s">
        <v>52</v>
      </c>
      <c r="D41" s="9" t="s">
        <v>78</v>
      </c>
      <c r="E41" s="11">
        <v>21</v>
      </c>
      <c r="F41" s="24" t="e">
        <f>'Monday Heartland Grand Handicap'!#REF!</f>
        <v>#REF!</v>
      </c>
      <c r="G41" s="21"/>
      <c r="H41">
        <f>'Monday Heartland Grand Handicap'!F3</f>
        <v>202</v>
      </c>
      <c r="I41" s="29">
        <f>'Monday Heartland Grand Handicap'!D113</f>
        <v>0</v>
      </c>
    </row>
    <row r="42" spans="2:7" ht="12.75">
      <c r="B42" s="22">
        <v>41519</v>
      </c>
      <c r="C42" t="s">
        <v>52</v>
      </c>
      <c r="D42" s="26" t="s">
        <v>54</v>
      </c>
      <c r="E42" s="32" t="s">
        <v>59</v>
      </c>
      <c r="F42" s="24" t="e">
        <f>'Monday HAA'!#REF!</f>
        <v>#REF!</v>
      </c>
      <c r="G42" s="21"/>
    </row>
    <row r="43" spans="2:7" ht="12.75">
      <c r="B43" s="22">
        <v>41519</v>
      </c>
      <c r="C43" t="s">
        <v>52</v>
      </c>
      <c r="D43" s="26" t="s">
        <v>55</v>
      </c>
      <c r="E43" s="32" t="s">
        <v>59</v>
      </c>
      <c r="F43" s="24" t="e">
        <f>'Monday HOA'!#REF!</f>
        <v>#REF!</v>
      </c>
      <c r="G43" s="21"/>
    </row>
    <row r="44" spans="1:9" ht="13.5" thickBot="1">
      <c r="A44" s="38"/>
      <c r="B44" s="39"/>
      <c r="C44" s="38"/>
      <c r="D44" s="40"/>
      <c r="E44" s="39"/>
      <c r="F44" s="41"/>
      <c r="G44" s="38"/>
      <c r="H44" s="38"/>
      <c r="I44" s="38"/>
    </row>
    <row r="45" spans="7:9" ht="13.5" thickTop="1">
      <c r="G45" s="21" t="e">
        <f>SUM(G5:G44)</f>
        <v>#REF!</v>
      </c>
      <c r="I45" s="29">
        <f>SUM(I30:I44)</f>
        <v>0</v>
      </c>
    </row>
  </sheetData>
  <sheetProtection/>
  <printOptions/>
  <pageMargins left="0.75" right="0.75" top="1" bottom="1" header="0.5" footer="0.5"/>
  <pageSetup horizontalDpi="600" verticalDpi="6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2"/>
  <sheetViews>
    <sheetView zoomScaleSheetLayoutView="100" zoomScalePageLayoutView="0" workbookViewId="0" topLeftCell="A1">
      <selection activeCell="L16" sqref="L16"/>
    </sheetView>
  </sheetViews>
  <sheetFormatPr defaultColWidth="9.140625" defaultRowHeight="12.75"/>
  <cols>
    <col min="3" max="3" width="9.28125" style="0" customWidth="1"/>
    <col min="4" max="4" width="15.8515625" style="0" customWidth="1"/>
    <col min="5" max="5" width="2.7109375" style="0" customWidth="1"/>
    <col min="6" max="6" width="15.28125" style="0" customWidth="1"/>
    <col min="7" max="7" width="2.7109375" style="0" customWidth="1"/>
    <col min="8" max="8" width="4.28125" style="0" customWidth="1"/>
    <col min="9" max="9" width="2.8515625" style="0" customWidth="1"/>
    <col min="10" max="10" width="5.140625" style="0" customWidth="1"/>
    <col min="11" max="11" width="2.8515625" style="0" customWidth="1"/>
  </cols>
  <sheetData>
    <row r="1" spans="2:4" ht="18">
      <c r="B1" s="1" t="s">
        <v>5</v>
      </c>
      <c r="D1" s="2" t="str">
        <f>'Cover sheet'!D2</f>
        <v>2013 HEARTLAND</v>
      </c>
    </row>
    <row r="2" spans="2:4" ht="18">
      <c r="B2" s="1" t="s">
        <v>6</v>
      </c>
      <c r="D2" s="3">
        <f>'Cover sheet'!B19</f>
        <v>41515</v>
      </c>
    </row>
    <row r="3" spans="2:6" ht="18">
      <c r="B3" s="1" t="s">
        <v>7</v>
      </c>
      <c r="D3" s="2" t="s">
        <v>35</v>
      </c>
      <c r="F3" s="19" t="s">
        <v>84</v>
      </c>
    </row>
    <row r="4" spans="1:6" ht="18">
      <c r="A4" s="13" t="s">
        <v>63</v>
      </c>
      <c r="B4" s="1" t="s">
        <v>8</v>
      </c>
      <c r="D4" s="2" t="s">
        <v>36</v>
      </c>
      <c r="F4" s="20">
        <v>115</v>
      </c>
    </row>
    <row r="5" spans="1:6" s="4" customFormat="1" ht="12">
      <c r="A5" s="14" t="s">
        <v>64</v>
      </c>
      <c r="D5" s="4" t="s">
        <v>59</v>
      </c>
      <c r="F5" s="4" t="s">
        <v>73</v>
      </c>
    </row>
    <row r="6" spans="1:15" s="4" customFormat="1" ht="12">
      <c r="A6" s="47" t="s">
        <v>231</v>
      </c>
      <c r="B6" s="4" t="s">
        <v>27</v>
      </c>
      <c r="D6" s="5" t="s">
        <v>59</v>
      </c>
      <c r="O6" s="4" t="s">
        <v>60</v>
      </c>
    </row>
    <row r="7" spans="1:12" s="4" customFormat="1" ht="12">
      <c r="A7" s="47"/>
      <c r="B7" s="4" t="s">
        <v>0</v>
      </c>
      <c r="D7" s="4" t="s">
        <v>1</v>
      </c>
      <c r="F7" s="4" t="s">
        <v>2</v>
      </c>
      <c r="H7" s="4" t="s">
        <v>3</v>
      </c>
      <c r="J7" s="4" t="s">
        <v>4</v>
      </c>
      <c r="L7" s="4" t="s">
        <v>20</v>
      </c>
    </row>
    <row r="8" spans="1:12" s="4" customFormat="1" ht="12">
      <c r="A8" s="47"/>
      <c r="B8" s="4" t="s">
        <v>717</v>
      </c>
      <c r="D8" s="4" t="s">
        <v>723</v>
      </c>
      <c r="F8" s="4" t="s">
        <v>724</v>
      </c>
      <c r="H8" s="4" t="s">
        <v>589</v>
      </c>
      <c r="J8" s="4">
        <v>99</v>
      </c>
      <c r="L8" s="4" t="s">
        <v>689</v>
      </c>
    </row>
    <row r="9" s="4" customFormat="1" ht="12">
      <c r="A9" s="47"/>
    </row>
    <row r="10" spans="1:4" s="4" customFormat="1" ht="12">
      <c r="A10" s="47" t="s">
        <v>232</v>
      </c>
      <c r="B10" s="4" t="s">
        <v>28</v>
      </c>
      <c r="D10" s="5" t="s">
        <v>59</v>
      </c>
    </row>
    <row r="11" spans="1:12" s="4" customFormat="1" ht="12">
      <c r="A11" s="47"/>
      <c r="B11" s="4" t="s">
        <v>0</v>
      </c>
      <c r="D11" s="4" t="s">
        <v>1</v>
      </c>
      <c r="F11" s="4" t="s">
        <v>2</v>
      </c>
      <c r="H11" s="4" t="s">
        <v>3</v>
      </c>
      <c r="J11" s="4" t="s">
        <v>4</v>
      </c>
      <c r="L11" s="4" t="s">
        <v>20</v>
      </c>
    </row>
    <row r="12" spans="1:12" s="4" customFormat="1" ht="12">
      <c r="A12" s="47"/>
      <c r="B12" s="4" t="s">
        <v>813</v>
      </c>
      <c r="D12" s="4" t="s">
        <v>828</v>
      </c>
      <c r="F12" s="4" t="s">
        <v>829</v>
      </c>
      <c r="H12" s="4" t="s">
        <v>830</v>
      </c>
      <c r="J12" s="4">
        <v>99</v>
      </c>
      <c r="L12" s="4" t="s">
        <v>831</v>
      </c>
    </row>
    <row r="13" s="4" customFormat="1" ht="12">
      <c r="A13" s="47"/>
    </row>
    <row r="14" spans="1:4" s="4" customFormat="1" ht="12">
      <c r="A14" s="47" t="s">
        <v>233</v>
      </c>
      <c r="B14" s="4" t="s">
        <v>29</v>
      </c>
      <c r="D14" s="5" t="s">
        <v>59</v>
      </c>
    </row>
    <row r="15" spans="1:12" s="4" customFormat="1" ht="12">
      <c r="A15" s="47"/>
      <c r="B15" s="4" t="s">
        <v>0</v>
      </c>
      <c r="D15" s="4" t="s">
        <v>1</v>
      </c>
      <c r="F15" s="4" t="s">
        <v>2</v>
      </c>
      <c r="H15" s="4" t="s">
        <v>3</v>
      </c>
      <c r="J15" s="4" t="s">
        <v>4</v>
      </c>
      <c r="L15" s="4" t="s">
        <v>20</v>
      </c>
    </row>
    <row r="16" spans="1:12" s="4" customFormat="1" ht="12">
      <c r="A16" s="47"/>
      <c r="B16" s="4" t="s">
        <v>843</v>
      </c>
      <c r="D16" s="4" t="s">
        <v>844</v>
      </c>
      <c r="F16" s="4" t="s">
        <v>637</v>
      </c>
      <c r="H16" s="4" t="s">
        <v>609</v>
      </c>
      <c r="J16" s="4">
        <v>98</v>
      </c>
      <c r="L16" s="4" t="s">
        <v>62</v>
      </c>
    </row>
    <row r="17" s="4" customFormat="1" ht="12">
      <c r="A17" s="47"/>
    </row>
    <row r="18" spans="1:4" s="4" customFormat="1" ht="12">
      <c r="A18" s="47" t="s">
        <v>234</v>
      </c>
      <c r="B18" s="4" t="s">
        <v>30</v>
      </c>
      <c r="D18" s="5" t="s">
        <v>59</v>
      </c>
    </row>
    <row r="19" spans="1:12" s="4" customFormat="1" ht="12">
      <c r="A19" s="47"/>
      <c r="B19" s="4" t="s">
        <v>0</v>
      </c>
      <c r="D19" s="4" t="s">
        <v>1</v>
      </c>
      <c r="F19" s="4" t="s">
        <v>2</v>
      </c>
      <c r="H19" s="4" t="s">
        <v>3</v>
      </c>
      <c r="J19" s="4" t="s">
        <v>4</v>
      </c>
      <c r="L19" s="4" t="s">
        <v>20</v>
      </c>
    </row>
    <row r="20" spans="1:12" s="4" customFormat="1" ht="12">
      <c r="A20" s="47"/>
      <c r="B20" s="4" t="s">
        <v>638</v>
      </c>
      <c r="D20" s="4" t="s">
        <v>639</v>
      </c>
      <c r="F20" s="4" t="s">
        <v>640</v>
      </c>
      <c r="H20" s="4" t="s">
        <v>585</v>
      </c>
      <c r="J20" s="4">
        <v>97</v>
      </c>
      <c r="L20" s="4" t="s">
        <v>62</v>
      </c>
    </row>
    <row r="21" spans="1:12" s="4" customFormat="1" ht="12">
      <c r="A21" s="47"/>
      <c r="B21" s="4" t="s">
        <v>606</v>
      </c>
      <c r="D21" s="4" t="s">
        <v>607</v>
      </c>
      <c r="F21" s="4" t="s">
        <v>608</v>
      </c>
      <c r="H21" s="4" t="s">
        <v>609</v>
      </c>
      <c r="J21" s="4">
        <v>97</v>
      </c>
      <c r="L21" s="4" t="s">
        <v>841</v>
      </c>
    </row>
    <row r="22" s="4" customFormat="1" ht="12">
      <c r="A22" s="47"/>
    </row>
    <row r="23" spans="1:4" s="4" customFormat="1" ht="12">
      <c r="A23" s="47" t="s">
        <v>235</v>
      </c>
      <c r="B23" s="4" t="s">
        <v>31</v>
      </c>
      <c r="D23" s="5" t="s">
        <v>59</v>
      </c>
    </row>
    <row r="24" spans="1:12" s="4" customFormat="1" ht="12">
      <c r="A24" s="47" t="s">
        <v>59</v>
      </c>
      <c r="B24" s="4" t="s">
        <v>0</v>
      </c>
      <c r="D24" s="4" t="s">
        <v>1</v>
      </c>
      <c r="F24" s="4" t="s">
        <v>2</v>
      </c>
      <c r="H24" s="4" t="s">
        <v>3</v>
      </c>
      <c r="J24" s="4" t="s">
        <v>4</v>
      </c>
      <c r="L24" s="4" t="s">
        <v>20</v>
      </c>
    </row>
    <row r="25" spans="1:12" s="4" customFormat="1" ht="12">
      <c r="A25" s="47"/>
      <c r="B25" s="4" t="s">
        <v>833</v>
      </c>
      <c r="D25" s="4" t="s">
        <v>834</v>
      </c>
      <c r="F25" s="4" t="s">
        <v>835</v>
      </c>
      <c r="H25" s="4" t="s">
        <v>585</v>
      </c>
      <c r="J25" s="4">
        <v>96</v>
      </c>
      <c r="L25" s="4" t="s">
        <v>714</v>
      </c>
    </row>
    <row r="26" s="4" customFormat="1" ht="12">
      <c r="A26" s="47"/>
    </row>
    <row r="27" spans="1:4" s="4" customFormat="1" ht="12">
      <c r="A27" s="47" t="s">
        <v>236</v>
      </c>
      <c r="B27" s="4" t="s">
        <v>32</v>
      </c>
      <c r="D27" s="5" t="s">
        <v>59</v>
      </c>
    </row>
    <row r="28" spans="1:12" s="4" customFormat="1" ht="12">
      <c r="A28" s="47" t="s">
        <v>59</v>
      </c>
      <c r="B28" s="4" t="s">
        <v>0</v>
      </c>
      <c r="D28" s="4" t="s">
        <v>1</v>
      </c>
      <c r="F28" s="4" t="s">
        <v>2</v>
      </c>
      <c r="H28" s="4" t="s">
        <v>3</v>
      </c>
      <c r="J28" s="4" t="s">
        <v>4</v>
      </c>
      <c r="L28" s="4" t="s">
        <v>20</v>
      </c>
    </row>
    <row r="29" spans="1:12" s="4" customFormat="1" ht="12">
      <c r="A29" s="47"/>
      <c r="B29" s="4" t="s">
        <v>779</v>
      </c>
      <c r="D29" s="4" t="s">
        <v>780</v>
      </c>
      <c r="F29" s="4" t="s">
        <v>836</v>
      </c>
      <c r="H29" s="4" t="s">
        <v>585</v>
      </c>
      <c r="J29" s="4">
        <v>96</v>
      </c>
      <c r="L29" s="4" t="s">
        <v>837</v>
      </c>
    </row>
    <row r="30" s="4" customFormat="1" ht="12">
      <c r="A30" s="47"/>
    </row>
    <row r="31" spans="1:4" s="4" customFormat="1" ht="12">
      <c r="A31" s="47" t="s">
        <v>237</v>
      </c>
      <c r="B31" s="4" t="s">
        <v>34</v>
      </c>
      <c r="D31" s="5" t="s">
        <v>59</v>
      </c>
    </row>
    <row r="32" spans="1:12" s="4" customFormat="1" ht="12">
      <c r="A32" s="47"/>
      <c r="B32" s="4" t="s">
        <v>0</v>
      </c>
      <c r="D32" s="4" t="s">
        <v>1</v>
      </c>
      <c r="F32" s="4" t="s">
        <v>2</v>
      </c>
      <c r="H32" s="4" t="s">
        <v>3</v>
      </c>
      <c r="J32" s="4" t="s">
        <v>4</v>
      </c>
      <c r="L32" s="4" t="s">
        <v>20</v>
      </c>
    </row>
    <row r="33" spans="1:12" s="4" customFormat="1" ht="12">
      <c r="A33" s="47"/>
      <c r="B33" s="4" t="s">
        <v>606</v>
      </c>
      <c r="D33" s="4" t="s">
        <v>587</v>
      </c>
      <c r="F33" s="4" t="s">
        <v>588</v>
      </c>
      <c r="H33" s="4" t="s">
        <v>589</v>
      </c>
      <c r="J33" s="4">
        <v>96</v>
      </c>
      <c r="L33" s="4" t="s">
        <v>838</v>
      </c>
    </row>
    <row r="34" s="4" customFormat="1" ht="12">
      <c r="A34" s="47"/>
    </row>
    <row r="35" spans="1:4" s="4" customFormat="1" ht="12">
      <c r="A35" s="47" t="s">
        <v>238</v>
      </c>
      <c r="B35" s="4" t="s">
        <v>37</v>
      </c>
      <c r="D35" s="5" t="s">
        <v>59</v>
      </c>
    </row>
    <row r="36" spans="2:12" s="4" customFormat="1" ht="12">
      <c r="B36" s="4" t="s">
        <v>0</v>
      </c>
      <c r="D36" s="4" t="s">
        <v>1</v>
      </c>
      <c r="F36" s="4" t="s">
        <v>2</v>
      </c>
      <c r="H36" s="4" t="s">
        <v>3</v>
      </c>
      <c r="J36" s="4" t="s">
        <v>4</v>
      </c>
      <c r="L36" s="4" t="s">
        <v>20</v>
      </c>
    </row>
    <row r="37" spans="2:12" s="4" customFormat="1" ht="12">
      <c r="B37" s="4" t="s">
        <v>757</v>
      </c>
      <c r="D37" s="4" t="s">
        <v>758</v>
      </c>
      <c r="F37" s="4" t="s">
        <v>759</v>
      </c>
      <c r="H37" s="4" t="s">
        <v>609</v>
      </c>
      <c r="J37" s="4">
        <v>96</v>
      </c>
      <c r="L37" s="4" t="s">
        <v>839</v>
      </c>
    </row>
    <row r="38" spans="2:12" s="4" customFormat="1" ht="12">
      <c r="B38" s="4" t="s">
        <v>664</v>
      </c>
      <c r="D38" s="4" t="s">
        <v>840</v>
      </c>
      <c r="F38" s="4" t="s">
        <v>842</v>
      </c>
      <c r="H38" s="4" t="s">
        <v>609</v>
      </c>
      <c r="J38" s="4">
        <v>96</v>
      </c>
      <c r="L38" s="4" t="s">
        <v>739</v>
      </c>
    </row>
    <row r="39" s="4" customFormat="1" ht="12">
      <c r="L39" s="8"/>
    </row>
    <row r="40" spans="2:4" ht="18">
      <c r="B40" s="1" t="s">
        <v>5</v>
      </c>
      <c r="D40" s="2" t="str">
        <f>D1</f>
        <v>2013 HEARTLAND</v>
      </c>
    </row>
    <row r="41" spans="2:4" ht="18">
      <c r="B41" s="1" t="s">
        <v>6</v>
      </c>
      <c r="D41" s="3">
        <f>D2</f>
        <v>41515</v>
      </c>
    </row>
    <row r="42" spans="2:4" ht="18">
      <c r="B42" s="1" t="s">
        <v>7</v>
      </c>
      <c r="D42" s="2" t="s">
        <v>35</v>
      </c>
    </row>
    <row r="43" spans="1:4" ht="18">
      <c r="A43" s="13" t="s">
        <v>59</v>
      </c>
      <c r="B43" s="1" t="s">
        <v>8</v>
      </c>
      <c r="D43" s="2" t="s">
        <v>36</v>
      </c>
    </row>
    <row r="44" spans="1:6" s="4" customFormat="1" ht="12">
      <c r="A44" s="14" t="s">
        <v>59</v>
      </c>
      <c r="D44" s="4" t="s">
        <v>59</v>
      </c>
      <c r="F44" s="4" t="s">
        <v>59</v>
      </c>
    </row>
    <row r="45" spans="1:2" s="4" customFormat="1" ht="12">
      <c r="A45" s="12" t="s">
        <v>239</v>
      </c>
      <c r="B45" s="4" t="s">
        <v>92</v>
      </c>
    </row>
    <row r="46" spans="1:12" s="4" customFormat="1" ht="12">
      <c r="A46" s="12"/>
      <c r="B46" s="4" t="s">
        <v>0</v>
      </c>
      <c r="D46" s="4" t="s">
        <v>1</v>
      </c>
      <c r="F46" s="4" t="s">
        <v>2</v>
      </c>
      <c r="H46" s="4" t="s">
        <v>3</v>
      </c>
      <c r="J46" s="4" t="s">
        <v>4</v>
      </c>
      <c r="L46" s="4" t="s">
        <v>20</v>
      </c>
    </row>
    <row r="47" spans="1:12" s="4" customFormat="1" ht="12">
      <c r="A47" s="12"/>
      <c r="B47" s="4" t="s">
        <v>746</v>
      </c>
      <c r="D47" s="4" t="s">
        <v>747</v>
      </c>
      <c r="F47" s="4" t="s">
        <v>748</v>
      </c>
      <c r="H47" s="4" t="s">
        <v>804</v>
      </c>
      <c r="J47" s="4">
        <v>93</v>
      </c>
      <c r="L47" s="4" t="s">
        <v>62</v>
      </c>
    </row>
    <row r="48" s="4" customFormat="1" ht="12">
      <c r="A48" s="12"/>
    </row>
    <row r="49" s="4" customFormat="1" ht="12">
      <c r="A49" s="12"/>
    </row>
    <row r="50" spans="1:2" s="4" customFormat="1" ht="12">
      <c r="A50" s="12" t="s">
        <v>240</v>
      </c>
      <c r="B50" s="4" t="s">
        <v>93</v>
      </c>
    </row>
    <row r="51" spans="1:12" s="4" customFormat="1" ht="12">
      <c r="A51" s="12"/>
      <c r="B51" s="4" t="s">
        <v>0</v>
      </c>
      <c r="D51" s="4" t="s">
        <v>1</v>
      </c>
      <c r="F51" s="4" t="s">
        <v>2</v>
      </c>
      <c r="H51" s="4" t="s">
        <v>3</v>
      </c>
      <c r="J51" s="4" t="s">
        <v>4</v>
      </c>
      <c r="L51" s="4" t="s">
        <v>20</v>
      </c>
    </row>
    <row r="52" spans="1:12" s="4" customFormat="1" ht="12">
      <c r="A52" s="12"/>
      <c r="B52" s="4" t="s">
        <v>703</v>
      </c>
      <c r="D52" s="4" t="s">
        <v>696</v>
      </c>
      <c r="F52" s="4" t="s">
        <v>704</v>
      </c>
      <c r="H52" s="4" t="s">
        <v>609</v>
      </c>
      <c r="J52" s="4">
        <v>91</v>
      </c>
      <c r="L52" s="4" t="s">
        <v>62</v>
      </c>
    </row>
    <row r="53" s="4" customFormat="1" ht="12">
      <c r="A53" s="12"/>
    </row>
    <row r="54" s="4" customFormat="1" ht="12">
      <c r="A54" s="12"/>
    </row>
    <row r="55" spans="1:2" s="4" customFormat="1" ht="12">
      <c r="A55" s="12" t="s">
        <v>241</v>
      </c>
      <c r="B55" s="4" t="s">
        <v>57</v>
      </c>
    </row>
    <row r="56" spans="1:12" s="4" customFormat="1" ht="12">
      <c r="A56" s="12"/>
      <c r="B56" s="4" t="s">
        <v>0</v>
      </c>
      <c r="D56" s="4" t="s">
        <v>1</v>
      </c>
      <c r="F56" s="4" t="s">
        <v>2</v>
      </c>
      <c r="H56" s="4" t="s">
        <v>3</v>
      </c>
      <c r="J56" s="4" t="s">
        <v>4</v>
      </c>
      <c r="L56" s="4" t="s">
        <v>20</v>
      </c>
    </row>
    <row r="57" spans="1:12" s="4" customFormat="1" ht="12">
      <c r="A57" s="12"/>
      <c r="B57" s="4" t="s">
        <v>812</v>
      </c>
      <c r="D57" s="4" t="s">
        <v>793</v>
      </c>
      <c r="F57" s="4" t="s">
        <v>832</v>
      </c>
      <c r="H57" s="4" t="s">
        <v>589</v>
      </c>
      <c r="J57" s="4">
        <v>91</v>
      </c>
      <c r="L57" s="4" t="s">
        <v>689</v>
      </c>
    </row>
    <row r="58" spans="1:12" s="4" customFormat="1" ht="12">
      <c r="A58" s="12"/>
      <c r="B58" s="4" t="s">
        <v>599</v>
      </c>
      <c r="D58" s="4" t="s">
        <v>600</v>
      </c>
      <c r="F58" s="4" t="s">
        <v>601</v>
      </c>
      <c r="H58" s="4" t="s">
        <v>589</v>
      </c>
      <c r="J58" s="4">
        <v>91</v>
      </c>
      <c r="L58" s="4">
        <v>22</v>
      </c>
    </row>
    <row r="59" s="4" customFormat="1" ht="12">
      <c r="A59" s="12"/>
    </row>
    <row r="60" spans="1:12" ht="12.75">
      <c r="A60" s="12" t="s">
        <v>242</v>
      </c>
      <c r="B60" s="4" t="s">
        <v>808</v>
      </c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s="4" customFormat="1" ht="12">
      <c r="A61" s="12"/>
      <c r="B61" s="4" t="s">
        <v>0</v>
      </c>
      <c r="D61" s="4" t="s">
        <v>1</v>
      </c>
      <c r="F61" s="4" t="s">
        <v>2</v>
      </c>
      <c r="H61" s="4" t="s">
        <v>3</v>
      </c>
      <c r="J61" s="4" t="s">
        <v>4</v>
      </c>
      <c r="L61" s="4" t="s">
        <v>20</v>
      </c>
    </row>
    <row r="62" spans="1:12" s="4" customFormat="1" ht="12">
      <c r="A62" s="12"/>
      <c r="B62" s="4" t="s">
        <v>809</v>
      </c>
      <c r="D62" s="4" t="s">
        <v>810</v>
      </c>
      <c r="F62" s="4" t="s">
        <v>811</v>
      </c>
      <c r="H62" s="4" t="s">
        <v>629</v>
      </c>
      <c r="J62" s="4">
        <v>96</v>
      </c>
      <c r="L62" s="4" t="s">
        <v>62</v>
      </c>
    </row>
    <row r="63" s="4" customFormat="1" ht="12">
      <c r="A63" s="12"/>
    </row>
    <row r="64" s="4" customFormat="1" ht="12">
      <c r="A64" s="12"/>
    </row>
    <row r="65" spans="1:12" s="4" customFormat="1" ht="12.75">
      <c r="A65" s="11" t="s">
        <v>243</v>
      </c>
      <c r="B65"/>
      <c r="C65"/>
      <c r="D65"/>
      <c r="E65"/>
      <c r="F65"/>
      <c r="G65"/>
      <c r="H65"/>
      <c r="I65"/>
      <c r="J65"/>
      <c r="K65"/>
      <c r="L65"/>
    </row>
    <row r="66" spans="1:12" s="4" customFormat="1" ht="12">
      <c r="A66" s="12"/>
      <c r="B66" s="4" t="s">
        <v>94</v>
      </c>
      <c r="D66" s="4" t="s">
        <v>1</v>
      </c>
      <c r="F66" s="4" t="s">
        <v>2</v>
      </c>
      <c r="H66" s="4" t="s">
        <v>3</v>
      </c>
      <c r="J66" s="4" t="s">
        <v>4</v>
      </c>
      <c r="L66" s="4" t="s">
        <v>20</v>
      </c>
    </row>
    <row r="67" spans="1:12" s="4" customFormat="1" ht="12.75">
      <c r="A67" s="11"/>
      <c r="B67" t="s">
        <v>660</v>
      </c>
      <c r="C67"/>
      <c r="D67"/>
      <c r="E67"/>
      <c r="F67"/>
      <c r="G67"/>
      <c r="H67"/>
      <c r="I67"/>
      <c r="J67"/>
      <c r="K67"/>
      <c r="L67"/>
    </row>
    <row r="68" spans="1:12" s="4" customFormat="1" ht="12.75">
      <c r="A68" s="11"/>
      <c r="B68"/>
      <c r="C68"/>
      <c r="D68"/>
      <c r="E68"/>
      <c r="F68"/>
      <c r="G68"/>
      <c r="H68"/>
      <c r="I68"/>
      <c r="J68"/>
      <c r="K68"/>
      <c r="L68"/>
    </row>
    <row r="69" spans="1:12" s="4" customFormat="1" ht="12.75">
      <c r="A69" s="11"/>
      <c r="B69"/>
      <c r="C69"/>
      <c r="D69"/>
      <c r="E69"/>
      <c r="F69"/>
      <c r="G69"/>
      <c r="H69"/>
      <c r="I69"/>
      <c r="J69"/>
      <c r="K69"/>
      <c r="L69"/>
    </row>
    <row r="70" spans="1:2" ht="12.75">
      <c r="A70" s="11" t="s">
        <v>244</v>
      </c>
      <c r="B70" t="s">
        <v>96</v>
      </c>
    </row>
    <row r="71" spans="1:12" s="4" customFormat="1" ht="12">
      <c r="A71" s="12"/>
      <c r="B71" s="4" t="s">
        <v>0</v>
      </c>
      <c r="D71" s="4" t="s">
        <v>1</v>
      </c>
      <c r="F71" s="4" t="s">
        <v>2</v>
      </c>
      <c r="H71" s="4" t="s">
        <v>3</v>
      </c>
      <c r="J71" s="4" t="s">
        <v>4</v>
      </c>
      <c r="L71" s="4" t="s">
        <v>20</v>
      </c>
    </row>
    <row r="72" spans="1:12" ht="12.75">
      <c r="A72" s="11"/>
      <c r="B72" t="s">
        <v>647</v>
      </c>
      <c r="D72" t="s">
        <v>648</v>
      </c>
      <c r="F72" t="s">
        <v>649</v>
      </c>
      <c r="H72" t="s">
        <v>585</v>
      </c>
      <c r="J72">
        <v>97</v>
      </c>
      <c r="L72" t="s">
        <v>62</v>
      </c>
    </row>
    <row r="73" ht="12.75">
      <c r="A73" s="11"/>
    </row>
    <row r="74" ht="12.75">
      <c r="A74" s="11"/>
    </row>
    <row r="75" spans="1:2" ht="12.75">
      <c r="A75" s="11" t="s">
        <v>245</v>
      </c>
      <c r="B75" t="s">
        <v>25</v>
      </c>
    </row>
    <row r="76" spans="1:12" s="4" customFormat="1" ht="12.75">
      <c r="A76" s="11"/>
      <c r="B76" s="4" t="s">
        <v>0</v>
      </c>
      <c r="D76" s="4" t="s">
        <v>1</v>
      </c>
      <c r="F76" s="4" t="s">
        <v>2</v>
      </c>
      <c r="H76" s="4" t="s">
        <v>3</v>
      </c>
      <c r="J76" s="4" t="s">
        <v>4</v>
      </c>
      <c r="L76" s="4" t="s">
        <v>20</v>
      </c>
    </row>
    <row r="77" spans="1:12" ht="12.75">
      <c r="A77" s="11"/>
      <c r="B77" t="s">
        <v>697</v>
      </c>
      <c r="D77" t="s">
        <v>760</v>
      </c>
      <c r="F77" t="s">
        <v>761</v>
      </c>
      <c r="H77" t="s">
        <v>629</v>
      </c>
      <c r="J77">
        <v>99</v>
      </c>
      <c r="L77" t="s">
        <v>831</v>
      </c>
    </row>
    <row r="78" ht="12.75">
      <c r="A78" s="11"/>
    </row>
    <row r="79" ht="12.75">
      <c r="A79" s="11"/>
    </row>
    <row r="80" spans="1:2" ht="12.75">
      <c r="A80" s="11" t="s">
        <v>246</v>
      </c>
      <c r="B80" t="s">
        <v>95</v>
      </c>
    </row>
    <row r="81" spans="1:12" s="4" customFormat="1" ht="12">
      <c r="A81" s="12"/>
      <c r="B81" s="4" t="s">
        <v>0</v>
      </c>
      <c r="D81" s="4" t="s">
        <v>1</v>
      </c>
      <c r="F81" s="4" t="s">
        <v>2</v>
      </c>
      <c r="H81" s="4" t="s">
        <v>3</v>
      </c>
      <c r="J81" s="4" t="s">
        <v>4</v>
      </c>
      <c r="L81" s="4" t="s">
        <v>20</v>
      </c>
    </row>
    <row r="82" spans="1:12" s="4" customFormat="1" ht="12.75">
      <c r="A82" s="11"/>
      <c r="B82" t="s">
        <v>805</v>
      </c>
      <c r="C82"/>
      <c r="D82" t="s">
        <v>806</v>
      </c>
      <c r="E82"/>
      <c r="F82" t="s">
        <v>807</v>
      </c>
      <c r="G82"/>
      <c r="H82" t="s">
        <v>589</v>
      </c>
      <c r="I82"/>
      <c r="J82">
        <v>96</v>
      </c>
      <c r="K82"/>
      <c r="L82" t="s">
        <v>62</v>
      </c>
    </row>
  </sheetData>
  <sheetProtection/>
  <printOptions/>
  <pageMargins left="0.75" right="0.75" top="0.28" bottom="0.35" header="0.3" footer="0.35"/>
  <pageSetup horizontalDpi="600" verticalDpi="600" orientation="landscape" scale="80" r:id="rId1"/>
  <rowBreaks count="1" manualBreakCount="1">
    <brk id="3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0"/>
  <sheetViews>
    <sheetView zoomScaleSheetLayoutView="100" zoomScalePageLayoutView="0" workbookViewId="0" topLeftCell="A76">
      <selection activeCell="H50" sqref="H50"/>
    </sheetView>
  </sheetViews>
  <sheetFormatPr defaultColWidth="9.140625" defaultRowHeight="12.75"/>
  <cols>
    <col min="1" max="1" width="8.8515625" style="11" customWidth="1"/>
    <col min="2" max="2" width="16.421875" style="0" customWidth="1"/>
    <col min="3" max="3" width="3.00390625" style="0" customWidth="1"/>
    <col min="4" max="4" width="22.421875" style="0" customWidth="1"/>
    <col min="5" max="5" width="2.57421875" style="0" customWidth="1"/>
    <col min="6" max="6" width="19.140625" style="0" customWidth="1"/>
    <col min="7" max="7" width="2.8515625" style="0" customWidth="1"/>
    <col min="8" max="8" width="5.140625" style="0" customWidth="1"/>
    <col min="9" max="9" width="3.421875" style="0" customWidth="1"/>
    <col min="10" max="10" width="5.421875" style="0" customWidth="1"/>
    <col min="11" max="11" width="2.28125" style="0" customWidth="1"/>
    <col min="12" max="12" width="19.421875" style="0" customWidth="1"/>
  </cols>
  <sheetData>
    <row r="1" spans="2:4" ht="18">
      <c r="B1" s="1" t="s">
        <v>5</v>
      </c>
      <c r="D1" s="2" t="str">
        <f>'Cover sheet'!D2</f>
        <v>2013 HEARTLAND</v>
      </c>
    </row>
    <row r="2" spans="2:4" ht="18">
      <c r="B2" s="1" t="s">
        <v>6</v>
      </c>
      <c r="D2" s="3">
        <f>'Cover sheet'!B21</f>
        <v>41515</v>
      </c>
    </row>
    <row r="3" spans="2:6" ht="18">
      <c r="B3" s="1" t="s">
        <v>7</v>
      </c>
      <c r="D3" s="2" t="s">
        <v>35</v>
      </c>
      <c r="F3" s="19" t="s">
        <v>84</v>
      </c>
    </row>
    <row r="4" spans="1:6" ht="18">
      <c r="A4" s="13" t="s">
        <v>63</v>
      </c>
      <c r="B4" s="1" t="s">
        <v>8</v>
      </c>
      <c r="D4" s="2" t="s">
        <v>38</v>
      </c>
      <c r="F4" s="20">
        <v>105</v>
      </c>
    </row>
    <row r="5" spans="1:4" ht="18">
      <c r="A5" s="14" t="s">
        <v>64</v>
      </c>
      <c r="B5" s="1"/>
      <c r="D5" s="2"/>
    </row>
    <row r="6" spans="1:2" s="4" customFormat="1" ht="12">
      <c r="A6" s="12" t="s">
        <v>247</v>
      </c>
      <c r="B6" s="4" t="s">
        <v>27</v>
      </c>
    </row>
    <row r="7" spans="1:12" s="4" customFormat="1" ht="12">
      <c r="A7" s="12"/>
      <c r="B7" s="4" t="s">
        <v>0</v>
      </c>
      <c r="D7" s="4" t="s">
        <v>1</v>
      </c>
      <c r="F7" s="4" t="s">
        <v>2</v>
      </c>
      <c r="H7" s="4" t="s">
        <v>3</v>
      </c>
      <c r="J7" s="4" t="s">
        <v>4</v>
      </c>
      <c r="L7" s="4" t="s">
        <v>20</v>
      </c>
    </row>
    <row r="8" spans="1:12" s="4" customFormat="1" ht="12">
      <c r="A8" s="12"/>
      <c r="B8" s="4" t="s">
        <v>762</v>
      </c>
      <c r="D8" s="4" t="s">
        <v>763</v>
      </c>
      <c r="F8" s="4" t="s">
        <v>764</v>
      </c>
      <c r="H8" s="4" t="s">
        <v>585</v>
      </c>
      <c r="J8" s="4">
        <v>99</v>
      </c>
      <c r="L8" s="4" t="s">
        <v>853</v>
      </c>
    </row>
    <row r="9" s="4" customFormat="1" ht="12">
      <c r="A9" s="12"/>
    </row>
    <row r="10" spans="1:2" s="4" customFormat="1" ht="12">
      <c r="A10" s="12" t="s">
        <v>248</v>
      </c>
      <c r="B10" s="4" t="s">
        <v>28</v>
      </c>
    </row>
    <row r="11" spans="1:12" s="4" customFormat="1" ht="12">
      <c r="A11" s="12"/>
      <c r="B11" s="4" t="s">
        <v>0</v>
      </c>
      <c r="D11" s="4" t="s">
        <v>1</v>
      </c>
      <c r="F11" s="4" t="s">
        <v>2</v>
      </c>
      <c r="H11" s="4" t="s">
        <v>3</v>
      </c>
      <c r="J11" s="4" t="s">
        <v>4</v>
      </c>
      <c r="L11" s="4" t="s">
        <v>20</v>
      </c>
    </row>
    <row r="12" spans="1:12" s="4" customFormat="1" ht="12">
      <c r="A12" s="12"/>
      <c r="B12" s="4" t="s">
        <v>717</v>
      </c>
      <c r="D12" s="4" t="s">
        <v>723</v>
      </c>
      <c r="F12" s="4" t="s">
        <v>724</v>
      </c>
      <c r="H12" s="4" t="s">
        <v>589</v>
      </c>
      <c r="J12" s="4">
        <v>99</v>
      </c>
      <c r="L12" s="4" t="s">
        <v>827</v>
      </c>
    </row>
    <row r="13" s="4" customFormat="1" ht="12">
      <c r="A13" s="12"/>
    </row>
    <row r="14" spans="1:2" s="4" customFormat="1" ht="12">
      <c r="A14" s="12" t="s">
        <v>249</v>
      </c>
      <c r="B14" s="4" t="s">
        <v>10</v>
      </c>
    </row>
    <row r="15" spans="1:12" s="4" customFormat="1" ht="12">
      <c r="A15" s="12"/>
      <c r="B15" s="4" t="s">
        <v>0</v>
      </c>
      <c r="D15" s="4" t="s">
        <v>1</v>
      </c>
      <c r="F15" s="4" t="s">
        <v>2</v>
      </c>
      <c r="H15" s="4" t="s">
        <v>3</v>
      </c>
      <c r="J15" s="4" t="s">
        <v>4</v>
      </c>
      <c r="L15" s="4" t="s">
        <v>20</v>
      </c>
    </row>
    <row r="16" spans="1:2" s="4" customFormat="1" ht="12">
      <c r="A16" s="12">
        <v>1</v>
      </c>
      <c r="B16" s="4" t="s">
        <v>773</v>
      </c>
    </row>
    <row r="17" spans="1:12" s="4" customFormat="1" ht="12">
      <c r="A17" s="12"/>
      <c r="B17" s="4" t="s">
        <v>813</v>
      </c>
      <c r="D17" s="4" t="s">
        <v>814</v>
      </c>
      <c r="F17" s="4" t="s">
        <v>829</v>
      </c>
      <c r="H17" s="4" t="s">
        <v>830</v>
      </c>
      <c r="J17" s="4">
        <v>99</v>
      </c>
      <c r="L17" s="4" t="s">
        <v>857</v>
      </c>
    </row>
    <row r="18" s="4" customFormat="1" ht="12">
      <c r="A18" s="12"/>
    </row>
    <row r="19" spans="1:2" s="4" customFormat="1" ht="12">
      <c r="A19" s="12" t="s">
        <v>250</v>
      </c>
      <c r="B19" s="4" t="s">
        <v>28</v>
      </c>
    </row>
    <row r="20" spans="1:12" s="4" customFormat="1" ht="12">
      <c r="A20" s="12"/>
      <c r="B20" s="4" t="s">
        <v>0</v>
      </c>
      <c r="D20" s="4" t="s">
        <v>1</v>
      </c>
      <c r="F20" s="4" t="s">
        <v>2</v>
      </c>
      <c r="H20" s="4" t="s">
        <v>3</v>
      </c>
      <c r="J20" s="4" t="s">
        <v>4</v>
      </c>
      <c r="L20" s="4" t="s">
        <v>20</v>
      </c>
    </row>
    <row r="21" spans="1:12" s="4" customFormat="1" ht="12">
      <c r="A21" s="12"/>
      <c r="B21" s="4" t="s">
        <v>860</v>
      </c>
      <c r="D21" s="4" t="s">
        <v>865</v>
      </c>
      <c r="F21" s="4" t="s">
        <v>866</v>
      </c>
      <c r="H21" s="4" t="s">
        <v>589</v>
      </c>
      <c r="J21" s="4">
        <v>98</v>
      </c>
      <c r="L21" s="4" t="s">
        <v>62</v>
      </c>
    </row>
    <row r="22" s="4" customFormat="1" ht="12">
      <c r="A22" s="12"/>
    </row>
    <row r="23" spans="1:2" s="4" customFormat="1" ht="12">
      <c r="A23" s="12" t="s">
        <v>251</v>
      </c>
      <c r="B23" s="4" t="s">
        <v>12</v>
      </c>
    </row>
    <row r="24" spans="1:12" s="4" customFormat="1" ht="12">
      <c r="A24" s="12"/>
      <c r="B24" s="4" t="s">
        <v>0</v>
      </c>
      <c r="D24" s="4" t="s">
        <v>1</v>
      </c>
      <c r="F24" s="4" t="s">
        <v>2</v>
      </c>
      <c r="H24" s="4" t="s">
        <v>3</v>
      </c>
      <c r="J24" s="4" t="s">
        <v>4</v>
      </c>
      <c r="L24" s="4" t="s">
        <v>20</v>
      </c>
    </row>
    <row r="25" spans="1:12" s="4" customFormat="1" ht="12">
      <c r="A25" s="12"/>
      <c r="B25" s="4" t="s">
        <v>647</v>
      </c>
      <c r="D25" s="4" t="s">
        <v>867</v>
      </c>
      <c r="F25" s="4" t="s">
        <v>868</v>
      </c>
      <c r="H25" s="4" t="s">
        <v>589</v>
      </c>
      <c r="J25" s="4">
        <v>97</v>
      </c>
      <c r="L25" s="4" t="s">
        <v>62</v>
      </c>
    </row>
    <row r="26" s="4" customFormat="1" ht="12">
      <c r="A26" s="12"/>
    </row>
    <row r="27" spans="1:2" s="4" customFormat="1" ht="12">
      <c r="A27" s="12" t="s">
        <v>252</v>
      </c>
      <c r="B27" s="4" t="s">
        <v>28</v>
      </c>
    </row>
    <row r="28" spans="1:12" s="4" customFormat="1" ht="12">
      <c r="A28" s="12"/>
      <c r="B28" s="4" t="s">
        <v>0</v>
      </c>
      <c r="D28" s="4" t="s">
        <v>1</v>
      </c>
      <c r="F28" s="4" t="s">
        <v>2</v>
      </c>
      <c r="H28" s="4" t="s">
        <v>3</v>
      </c>
      <c r="J28" s="4" t="s">
        <v>4</v>
      </c>
      <c r="L28" s="4" t="s">
        <v>20</v>
      </c>
    </row>
    <row r="29" spans="1:12" s="4" customFormat="1" ht="12">
      <c r="A29" s="12"/>
      <c r="B29" s="4" t="s">
        <v>869</v>
      </c>
      <c r="D29" s="4" t="s">
        <v>780</v>
      </c>
      <c r="F29" s="4" t="s">
        <v>836</v>
      </c>
      <c r="H29" s="4" t="s">
        <v>585</v>
      </c>
      <c r="J29" s="4">
        <v>96</v>
      </c>
      <c r="L29" s="4" t="s">
        <v>62</v>
      </c>
    </row>
    <row r="30" s="4" customFormat="1" ht="12">
      <c r="A30" s="12"/>
    </row>
    <row r="31" spans="1:2" s="4" customFormat="1" ht="12">
      <c r="A31" s="12" t="s">
        <v>253</v>
      </c>
      <c r="B31" s="4" t="s">
        <v>15</v>
      </c>
    </row>
    <row r="32" spans="1:12" s="4" customFormat="1" ht="12">
      <c r="A32" s="12" t="s">
        <v>59</v>
      </c>
      <c r="B32" s="4" t="s">
        <v>0</v>
      </c>
      <c r="D32" s="4" t="s">
        <v>1</v>
      </c>
      <c r="F32" s="4" t="s">
        <v>2</v>
      </c>
      <c r="H32" s="4" t="s">
        <v>3</v>
      </c>
      <c r="J32" s="4" t="s">
        <v>4</v>
      </c>
      <c r="L32" s="4" t="s">
        <v>20</v>
      </c>
    </row>
    <row r="33" spans="1:12" s="4" customFormat="1" ht="12">
      <c r="A33" s="12"/>
      <c r="B33" s="4" t="s">
        <v>784</v>
      </c>
      <c r="D33" s="4" t="s">
        <v>785</v>
      </c>
      <c r="F33" s="4" t="s">
        <v>870</v>
      </c>
      <c r="H33" s="4" t="s">
        <v>585</v>
      </c>
      <c r="J33" s="4">
        <v>96</v>
      </c>
      <c r="L33" s="4" t="s">
        <v>62</v>
      </c>
    </row>
    <row r="34" s="4" customFormat="1" ht="12">
      <c r="A34" s="12"/>
    </row>
    <row r="35" spans="1:2" s="4" customFormat="1" ht="12">
      <c r="A35" s="12" t="s">
        <v>254</v>
      </c>
      <c r="B35" s="4" t="s">
        <v>28</v>
      </c>
    </row>
    <row r="36" spans="1:12" s="4" customFormat="1" ht="12">
      <c r="A36" s="12"/>
      <c r="B36" s="4" t="s">
        <v>0</v>
      </c>
      <c r="D36" s="4" t="s">
        <v>1</v>
      </c>
      <c r="F36" s="4" t="s">
        <v>2</v>
      </c>
      <c r="H36" s="4" t="s">
        <v>3</v>
      </c>
      <c r="J36" s="4" t="s">
        <v>4</v>
      </c>
      <c r="L36" s="4" t="s">
        <v>20</v>
      </c>
    </row>
    <row r="37" spans="1:12" s="4" customFormat="1" ht="12">
      <c r="A37" s="12"/>
      <c r="B37" s="4" t="s">
        <v>625</v>
      </c>
      <c r="D37" s="4" t="s">
        <v>626</v>
      </c>
      <c r="F37" s="4" t="s">
        <v>628</v>
      </c>
      <c r="H37" s="4" t="s">
        <v>629</v>
      </c>
      <c r="J37" s="4">
        <v>95</v>
      </c>
      <c r="L37" s="4" t="s">
        <v>857</v>
      </c>
    </row>
    <row r="38" spans="1:12" s="4" customFormat="1" ht="12">
      <c r="A38" s="12"/>
      <c r="B38" s="4" t="s">
        <v>765</v>
      </c>
      <c r="D38" s="4" t="s">
        <v>611</v>
      </c>
      <c r="F38" s="4" t="s">
        <v>766</v>
      </c>
      <c r="H38" s="4" t="s">
        <v>609</v>
      </c>
      <c r="J38" s="4">
        <v>95</v>
      </c>
      <c r="L38" s="4">
        <v>46</v>
      </c>
    </row>
    <row r="39" s="4" customFormat="1" ht="12">
      <c r="A39" s="12"/>
    </row>
    <row r="40" spans="1:2" s="4" customFormat="1" ht="12">
      <c r="A40" s="12" t="s">
        <v>255</v>
      </c>
      <c r="B40" s="4" t="s">
        <v>17</v>
      </c>
    </row>
    <row r="41" spans="1:12" s="4" customFormat="1" ht="12">
      <c r="A41" s="12"/>
      <c r="B41" s="4" t="s">
        <v>0</v>
      </c>
      <c r="D41" s="4" t="s">
        <v>1</v>
      </c>
      <c r="F41" s="4" t="s">
        <v>2</v>
      </c>
      <c r="H41" s="4" t="s">
        <v>3</v>
      </c>
      <c r="J41" s="4" t="s">
        <v>4</v>
      </c>
      <c r="L41" s="4" t="s">
        <v>20</v>
      </c>
    </row>
    <row r="42" spans="1:12" s="4" customFormat="1" ht="12">
      <c r="A42" s="12"/>
      <c r="B42" s="4" t="s">
        <v>871</v>
      </c>
      <c r="D42" s="4" t="s">
        <v>872</v>
      </c>
      <c r="F42" s="4" t="s">
        <v>873</v>
      </c>
      <c r="H42" s="4" t="s">
        <v>688</v>
      </c>
      <c r="J42" s="4">
        <v>96</v>
      </c>
      <c r="L42" s="4" t="s">
        <v>62</v>
      </c>
    </row>
    <row r="43" s="4" customFormat="1" ht="12">
      <c r="A43" s="12"/>
    </row>
    <row r="44" spans="1:2" s="4" customFormat="1" ht="12">
      <c r="A44" s="12" t="s">
        <v>256</v>
      </c>
      <c r="B44" s="4" t="s">
        <v>28</v>
      </c>
    </row>
    <row r="45" spans="1:12" s="4" customFormat="1" ht="12">
      <c r="A45" s="12"/>
      <c r="B45" s="4" t="s">
        <v>0</v>
      </c>
      <c r="D45" s="4" t="s">
        <v>1</v>
      </c>
      <c r="F45" s="4" t="s">
        <v>2</v>
      </c>
      <c r="H45" s="4" t="s">
        <v>3</v>
      </c>
      <c r="J45" s="4" t="s">
        <v>4</v>
      </c>
      <c r="L45" s="4" t="s">
        <v>20</v>
      </c>
    </row>
    <row r="46" spans="1:12" s="4" customFormat="1" ht="12">
      <c r="A46" s="12"/>
      <c r="B46" s="4" t="s">
        <v>664</v>
      </c>
      <c r="D46" s="4" t="s">
        <v>696</v>
      </c>
      <c r="F46" s="4" t="s">
        <v>704</v>
      </c>
      <c r="H46" s="4" t="s">
        <v>609</v>
      </c>
      <c r="J46" s="4">
        <v>95</v>
      </c>
      <c r="L46" s="4" t="s">
        <v>857</v>
      </c>
    </row>
    <row r="47" spans="1:12" s="4" customFormat="1" ht="12">
      <c r="A47" s="12"/>
      <c r="B47" s="4" t="s">
        <v>664</v>
      </c>
      <c r="D47" s="4" t="s">
        <v>665</v>
      </c>
      <c r="F47" s="4" t="s">
        <v>670</v>
      </c>
      <c r="H47" s="4" t="s">
        <v>585</v>
      </c>
      <c r="J47" s="4">
        <v>95</v>
      </c>
      <c r="L47" s="4">
        <v>45</v>
      </c>
    </row>
    <row r="48" s="4" customFormat="1" ht="12">
      <c r="A48" s="12"/>
    </row>
    <row r="49" spans="1:12" s="4" customFormat="1" ht="12">
      <c r="A49" s="12" t="s">
        <v>257</v>
      </c>
      <c r="B49" s="4" t="s">
        <v>18</v>
      </c>
      <c r="D49" s="4" t="s">
        <v>1</v>
      </c>
      <c r="F49" s="4" t="s">
        <v>2</v>
      </c>
      <c r="H49" s="4" t="s">
        <v>3</v>
      </c>
      <c r="J49" s="4" t="s">
        <v>4</v>
      </c>
      <c r="L49" s="4" t="s">
        <v>803</v>
      </c>
    </row>
    <row r="50" spans="1:12" s="4" customFormat="1" ht="12">
      <c r="A50" s="12"/>
      <c r="B50" s="4" t="s">
        <v>777</v>
      </c>
      <c r="D50" s="4" t="s">
        <v>778</v>
      </c>
      <c r="F50" s="4" t="s">
        <v>903</v>
      </c>
      <c r="H50" s="4" t="s">
        <v>585</v>
      </c>
      <c r="J50" s="4">
        <v>93</v>
      </c>
      <c r="L50" s="4" t="s">
        <v>874</v>
      </c>
    </row>
    <row r="51" s="4" customFormat="1" ht="12">
      <c r="A51" s="12"/>
    </row>
    <row r="52" spans="1:2" s="4" customFormat="1" ht="12">
      <c r="A52" s="12" t="s">
        <v>258</v>
      </c>
      <c r="B52" s="4" t="s">
        <v>28</v>
      </c>
    </row>
    <row r="53" spans="1:12" s="4" customFormat="1" ht="12">
      <c r="A53" s="12"/>
      <c r="B53" s="4" t="s">
        <v>0</v>
      </c>
      <c r="D53" s="4" t="s">
        <v>1</v>
      </c>
      <c r="F53" s="4" t="s">
        <v>2</v>
      </c>
      <c r="H53" s="4" t="s">
        <v>3</v>
      </c>
      <c r="J53" s="4" t="s">
        <v>4</v>
      </c>
      <c r="L53" s="4" t="s">
        <v>20</v>
      </c>
    </row>
    <row r="54" spans="1:12" s="4" customFormat="1" ht="12">
      <c r="A54" s="12"/>
      <c r="B54" s="4" t="s">
        <v>820</v>
      </c>
      <c r="D54" s="4" t="s">
        <v>875</v>
      </c>
      <c r="F54" s="4" t="s">
        <v>876</v>
      </c>
      <c r="H54" s="4" t="s">
        <v>609</v>
      </c>
      <c r="J54" s="4">
        <v>93</v>
      </c>
      <c r="L54" s="4" t="s">
        <v>877</v>
      </c>
    </row>
    <row r="55" spans="1:12" s="4" customFormat="1" ht="12">
      <c r="A55" s="12"/>
      <c r="B55" s="4" t="s">
        <v>821</v>
      </c>
      <c r="D55" s="4" t="s">
        <v>822</v>
      </c>
      <c r="F55" s="4" t="s">
        <v>761</v>
      </c>
      <c r="H55" s="4" t="s">
        <v>589</v>
      </c>
      <c r="J55" s="4">
        <v>93</v>
      </c>
      <c r="L55" s="4" t="s">
        <v>878</v>
      </c>
    </row>
    <row r="56" s="4" customFormat="1" ht="12">
      <c r="A56" s="12"/>
    </row>
    <row r="57" spans="1:2" s="4" customFormat="1" ht="12">
      <c r="A57" s="12"/>
      <c r="B57" s="4" t="s">
        <v>21</v>
      </c>
    </row>
    <row r="58" spans="1:12" s="4" customFormat="1" ht="12">
      <c r="A58" s="12"/>
      <c r="B58" s="4" t="s">
        <v>0</v>
      </c>
      <c r="D58" s="4" t="s">
        <v>1</v>
      </c>
      <c r="F58" s="4" t="s">
        <v>2</v>
      </c>
      <c r="H58" s="4" t="s">
        <v>3</v>
      </c>
      <c r="J58" s="4" t="s">
        <v>4</v>
      </c>
      <c r="L58" s="4" t="s">
        <v>20</v>
      </c>
    </row>
    <row r="59" spans="1:12" s="4" customFormat="1" ht="12">
      <c r="A59" s="12"/>
      <c r="B59" s="4" t="s">
        <v>823</v>
      </c>
      <c r="D59" s="4" t="s">
        <v>824</v>
      </c>
      <c r="F59" s="4" t="s">
        <v>825</v>
      </c>
      <c r="H59" s="4" t="s">
        <v>685</v>
      </c>
      <c r="J59" s="4">
        <v>94</v>
      </c>
      <c r="L59" s="4" t="s">
        <v>62</v>
      </c>
    </row>
    <row r="60" s="4" customFormat="1" ht="12">
      <c r="A60" s="12"/>
    </row>
    <row r="61" spans="1:2" s="4" customFormat="1" ht="12">
      <c r="A61" s="12"/>
      <c r="B61" s="4" t="s">
        <v>817</v>
      </c>
    </row>
    <row r="62" spans="1:12" s="4" customFormat="1" ht="12">
      <c r="A62" s="12"/>
      <c r="B62" s="4" t="s">
        <v>0</v>
      </c>
      <c r="D62" s="4" t="s">
        <v>1</v>
      </c>
      <c r="F62" s="4" t="s">
        <v>2</v>
      </c>
      <c r="H62" s="4" t="s">
        <v>3</v>
      </c>
      <c r="J62" s="4" t="s">
        <v>4</v>
      </c>
      <c r="L62" s="4" t="s">
        <v>20</v>
      </c>
    </row>
    <row r="63" spans="1:12" s="4" customFormat="1" ht="12">
      <c r="A63" s="12"/>
      <c r="B63" s="4" t="s">
        <v>729</v>
      </c>
      <c r="D63" s="4" t="s">
        <v>730</v>
      </c>
      <c r="F63" s="4" t="s">
        <v>731</v>
      </c>
      <c r="H63" s="4" t="s">
        <v>589</v>
      </c>
      <c r="J63" s="4">
        <v>92</v>
      </c>
      <c r="L63" s="4" t="s">
        <v>62</v>
      </c>
    </row>
    <row r="64" s="4" customFormat="1" ht="12">
      <c r="A64" s="12"/>
    </row>
    <row r="65" s="4" customFormat="1" ht="12">
      <c r="A65" s="12"/>
    </row>
    <row r="66" spans="1:4" ht="18">
      <c r="A66" s="14" t="s">
        <v>59</v>
      </c>
      <c r="B66" s="1"/>
      <c r="D66" s="2" t="s">
        <v>38</v>
      </c>
    </row>
    <row r="67" s="4" customFormat="1" ht="12">
      <c r="A67" s="12"/>
    </row>
    <row r="68" spans="1:2" s="4" customFormat="1" ht="12">
      <c r="A68" s="12" t="s">
        <v>259</v>
      </c>
      <c r="B68" s="4" t="s">
        <v>92</v>
      </c>
    </row>
    <row r="69" spans="1:12" s="4" customFormat="1" ht="12">
      <c r="A69" s="12"/>
      <c r="B69" s="4" t="s">
        <v>0</v>
      </c>
      <c r="D69" s="4" t="s">
        <v>1</v>
      </c>
      <c r="F69" s="4" t="s">
        <v>2</v>
      </c>
      <c r="H69" s="4" t="s">
        <v>3</v>
      </c>
      <c r="J69" s="4" t="s">
        <v>4</v>
      </c>
      <c r="L69" s="4" t="s">
        <v>20</v>
      </c>
    </row>
    <row r="70" spans="1:12" s="4" customFormat="1" ht="12">
      <c r="A70" s="12"/>
      <c r="B70" s="4" t="s">
        <v>818</v>
      </c>
      <c r="D70" s="4" t="s">
        <v>747</v>
      </c>
      <c r="F70" s="4" t="s">
        <v>748</v>
      </c>
      <c r="H70" s="4" t="s">
        <v>804</v>
      </c>
      <c r="J70" s="4">
        <v>95</v>
      </c>
      <c r="L70" s="4" t="s">
        <v>62</v>
      </c>
    </row>
    <row r="71" s="4" customFormat="1" ht="12">
      <c r="A71" s="12"/>
    </row>
    <row r="72" s="4" customFormat="1" ht="12">
      <c r="A72" s="12"/>
    </row>
    <row r="73" spans="1:2" s="4" customFormat="1" ht="12">
      <c r="A73" s="12" t="s">
        <v>260</v>
      </c>
      <c r="B73" s="4" t="s">
        <v>93</v>
      </c>
    </row>
    <row r="74" spans="1:12" s="4" customFormat="1" ht="12">
      <c r="A74" s="12"/>
      <c r="B74" s="4" t="s">
        <v>0</v>
      </c>
      <c r="D74" s="4" t="s">
        <v>1</v>
      </c>
      <c r="F74" s="4" t="s">
        <v>2</v>
      </c>
      <c r="H74" s="4" t="s">
        <v>3</v>
      </c>
      <c r="J74" s="4" t="s">
        <v>4</v>
      </c>
      <c r="L74" s="4" t="s">
        <v>20</v>
      </c>
    </row>
    <row r="75" spans="1:12" s="4" customFormat="1" ht="12">
      <c r="A75" s="12"/>
      <c r="B75" s="4" t="s">
        <v>703</v>
      </c>
      <c r="D75" s="4" t="s">
        <v>696</v>
      </c>
      <c r="F75" s="4" t="s">
        <v>704</v>
      </c>
      <c r="H75" s="4" t="s">
        <v>609</v>
      </c>
      <c r="J75" s="4">
        <v>84</v>
      </c>
      <c r="L75" s="4" t="s">
        <v>62</v>
      </c>
    </row>
    <row r="76" s="4" customFormat="1" ht="12">
      <c r="A76" s="12"/>
    </row>
    <row r="77" s="4" customFormat="1" ht="12">
      <c r="A77" s="12"/>
    </row>
    <row r="78" spans="1:2" s="4" customFormat="1" ht="12">
      <c r="A78" s="12" t="s">
        <v>261</v>
      </c>
      <c r="B78" s="4" t="s">
        <v>57</v>
      </c>
    </row>
    <row r="79" spans="1:12" s="4" customFormat="1" ht="12">
      <c r="A79" s="12"/>
      <c r="B79" s="4" t="s">
        <v>0</v>
      </c>
      <c r="D79" s="4" t="s">
        <v>1</v>
      </c>
      <c r="F79" s="4" t="s">
        <v>2</v>
      </c>
      <c r="H79" s="4" t="s">
        <v>3</v>
      </c>
      <c r="J79" s="4" t="s">
        <v>4</v>
      </c>
      <c r="L79" s="4" t="s">
        <v>20</v>
      </c>
    </row>
    <row r="80" spans="1:12" ht="12.75">
      <c r="A80" s="12"/>
      <c r="B80" s="4" t="s">
        <v>599</v>
      </c>
      <c r="C80" s="4"/>
      <c r="D80" s="4" t="s">
        <v>600</v>
      </c>
      <c r="E80" s="4"/>
      <c r="F80" s="4" t="s">
        <v>601</v>
      </c>
      <c r="G80" s="4"/>
      <c r="H80" s="4" t="s">
        <v>589</v>
      </c>
      <c r="I80" s="4"/>
      <c r="J80" s="4">
        <v>91</v>
      </c>
      <c r="K80" s="4"/>
      <c r="L80" s="4" t="s">
        <v>62</v>
      </c>
    </row>
    <row r="81" s="4" customFormat="1" ht="12">
      <c r="A81" s="12"/>
    </row>
    <row r="82" s="4" customFormat="1" ht="12">
      <c r="A82" s="12"/>
    </row>
    <row r="83" spans="1:2" s="4" customFormat="1" ht="12">
      <c r="A83" s="12" t="s">
        <v>262</v>
      </c>
      <c r="B83" s="4" t="s">
        <v>23</v>
      </c>
    </row>
    <row r="84" spans="1:12" s="4" customFormat="1" ht="12">
      <c r="A84" s="12"/>
      <c r="B84" s="4" t="s">
        <v>0</v>
      </c>
      <c r="D84" s="4" t="s">
        <v>1</v>
      </c>
      <c r="F84" s="4" t="s">
        <v>2</v>
      </c>
      <c r="H84" s="4" t="s">
        <v>3</v>
      </c>
      <c r="J84" s="4" t="s">
        <v>4</v>
      </c>
      <c r="L84" s="4" t="s">
        <v>20</v>
      </c>
    </row>
    <row r="85" spans="1:12" s="4" customFormat="1" ht="12">
      <c r="A85" s="12"/>
      <c r="B85" s="4" t="s">
        <v>809</v>
      </c>
      <c r="D85" s="4" t="s">
        <v>810</v>
      </c>
      <c r="F85" s="4" t="s">
        <v>811</v>
      </c>
      <c r="H85" s="4" t="s">
        <v>629</v>
      </c>
      <c r="J85" s="4">
        <v>97</v>
      </c>
      <c r="L85" s="4" t="s">
        <v>62</v>
      </c>
    </row>
    <row r="86" s="4" customFormat="1" ht="12">
      <c r="A86" s="12"/>
    </row>
    <row r="87" s="4" customFormat="1" ht="12">
      <c r="A87" s="12"/>
    </row>
    <row r="88" spans="1:12" s="4" customFormat="1" ht="12.75">
      <c r="A88" s="11" t="s">
        <v>263</v>
      </c>
      <c r="B88" s="4" t="s">
        <v>94</v>
      </c>
      <c r="D88" s="4" t="s">
        <v>1</v>
      </c>
      <c r="F88" s="4" t="s">
        <v>2</v>
      </c>
      <c r="H88" s="4" t="s">
        <v>3</v>
      </c>
      <c r="J88" s="4" t="s">
        <v>4</v>
      </c>
      <c r="L88" s="4" t="s">
        <v>20</v>
      </c>
    </row>
    <row r="89" spans="1:2" s="4" customFormat="1" ht="12">
      <c r="A89" s="12"/>
      <c r="B89" s="4" t="s">
        <v>660</v>
      </c>
    </row>
    <row r="90" spans="1:12" s="4" customFormat="1" ht="12.75">
      <c r="A90" s="11"/>
      <c r="B90"/>
      <c r="C90"/>
      <c r="D90"/>
      <c r="E90"/>
      <c r="F90"/>
      <c r="G90"/>
      <c r="H90"/>
      <c r="I90"/>
      <c r="J90"/>
      <c r="K90"/>
      <c r="L90"/>
    </row>
    <row r="92" spans="1:2" ht="12.75">
      <c r="A92" s="11" t="s">
        <v>264</v>
      </c>
      <c r="B92" t="s">
        <v>96</v>
      </c>
    </row>
    <row r="93" spans="1:12" ht="12.75">
      <c r="A93" s="12"/>
      <c r="B93" s="4" t="s">
        <v>0</v>
      </c>
      <c r="C93" s="4"/>
      <c r="D93" s="4" t="s">
        <v>1</v>
      </c>
      <c r="E93" s="4"/>
      <c r="F93" s="4" t="s">
        <v>2</v>
      </c>
      <c r="G93" s="4"/>
      <c r="H93" s="4" t="s">
        <v>3</v>
      </c>
      <c r="I93" s="4"/>
      <c r="J93" s="4" t="s">
        <v>4</v>
      </c>
      <c r="K93" s="4"/>
      <c r="L93" s="4" t="s">
        <v>20</v>
      </c>
    </row>
    <row r="94" spans="2:12" ht="12.75">
      <c r="B94" t="s">
        <v>609</v>
      </c>
      <c r="D94" t="s">
        <v>863</v>
      </c>
      <c r="F94" t="s">
        <v>756</v>
      </c>
      <c r="H94" t="s">
        <v>589</v>
      </c>
      <c r="J94">
        <v>97</v>
      </c>
      <c r="L94" t="s">
        <v>827</v>
      </c>
    </row>
    <row r="95" spans="2:12" ht="12.75">
      <c r="B95" t="s">
        <v>635</v>
      </c>
      <c r="D95" t="s">
        <v>819</v>
      </c>
      <c r="F95" t="s">
        <v>864</v>
      </c>
      <c r="H95" t="s">
        <v>589</v>
      </c>
      <c r="J95">
        <v>97</v>
      </c>
      <c r="L95">
        <v>47</v>
      </c>
    </row>
    <row r="97" spans="1:12" ht="12.75">
      <c r="A97" s="11" t="s">
        <v>265</v>
      </c>
      <c r="B97" t="s">
        <v>25</v>
      </c>
      <c r="D97" s="4" t="s">
        <v>1</v>
      </c>
      <c r="E97" s="4"/>
      <c r="F97" s="4" t="s">
        <v>2</v>
      </c>
      <c r="G97" s="4"/>
      <c r="H97" s="4" t="s">
        <v>3</v>
      </c>
      <c r="I97" s="4"/>
      <c r="J97" s="4" t="s">
        <v>4</v>
      </c>
      <c r="K97" s="4"/>
      <c r="L97" s="4" t="s">
        <v>20</v>
      </c>
    </row>
    <row r="98" spans="2:12" ht="12.75">
      <c r="B98" t="s">
        <v>610</v>
      </c>
      <c r="D98" t="s">
        <v>611</v>
      </c>
      <c r="F98" t="s">
        <v>612</v>
      </c>
      <c r="H98" t="s">
        <v>585</v>
      </c>
      <c r="J98">
        <v>98</v>
      </c>
      <c r="L98" t="s">
        <v>859</v>
      </c>
    </row>
    <row r="99" spans="1:12" s="4" customFormat="1" ht="12.75">
      <c r="A99" s="11"/>
      <c r="B99" t="s">
        <v>860</v>
      </c>
      <c r="C99"/>
      <c r="D99" t="s">
        <v>861</v>
      </c>
      <c r="E99"/>
      <c r="F99" t="s">
        <v>862</v>
      </c>
      <c r="G99"/>
      <c r="H99" t="s">
        <v>585</v>
      </c>
      <c r="I99"/>
      <c r="J99">
        <v>98</v>
      </c>
      <c r="K99"/>
      <c r="L99" t="s">
        <v>739</v>
      </c>
    </row>
    <row r="101" spans="1:2" ht="12.75">
      <c r="A101" s="11" t="s">
        <v>266</v>
      </c>
      <c r="B101" t="s">
        <v>95</v>
      </c>
    </row>
    <row r="102" spans="1:12" ht="12.75">
      <c r="A102" s="12"/>
      <c r="B102" s="4" t="s">
        <v>0</v>
      </c>
      <c r="C102" s="4"/>
      <c r="D102" s="4" t="s">
        <v>1</v>
      </c>
      <c r="E102" s="4"/>
      <c r="F102" s="4" t="s">
        <v>2</v>
      </c>
      <c r="G102" s="4"/>
      <c r="H102" s="4" t="s">
        <v>3</v>
      </c>
      <c r="I102" s="4"/>
      <c r="J102" s="4" t="s">
        <v>4</v>
      </c>
      <c r="K102" s="4"/>
      <c r="L102" s="4" t="s">
        <v>20</v>
      </c>
    </row>
    <row r="103" spans="1:12" s="4" customFormat="1" ht="12.75">
      <c r="A103" s="11"/>
      <c r="B103" t="s">
        <v>815</v>
      </c>
      <c r="C103"/>
      <c r="D103" t="s">
        <v>816</v>
      </c>
      <c r="E103"/>
      <c r="F103" t="s">
        <v>858</v>
      </c>
      <c r="G103"/>
      <c r="H103" t="s">
        <v>585</v>
      </c>
      <c r="I103"/>
      <c r="J103">
        <v>99</v>
      </c>
      <c r="K103"/>
      <c r="L103" t="s">
        <v>739</v>
      </c>
    </row>
    <row r="104" spans="2:12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2.75">
      <c r="A105" s="12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ht="12.75">
      <c r="B106" s="4"/>
    </row>
    <row r="107" ht="12.75">
      <c r="B107" s="4"/>
    </row>
    <row r="108" spans="1:12" ht="12.75">
      <c r="A108" s="12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10" ht="12.75">
      <c r="B110" s="4"/>
    </row>
    <row r="111" spans="1:12" ht="12.75">
      <c r="A111" s="12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3" ht="12.75">
      <c r="B113" s="4"/>
    </row>
    <row r="114" spans="1:12" ht="12.75">
      <c r="A114" s="1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6" ht="12.75">
      <c r="B116" s="4"/>
    </row>
    <row r="117" spans="1:12" ht="12.75">
      <c r="A117" s="12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9" ht="12.75">
      <c r="B119" s="4"/>
    </row>
    <row r="120" spans="1:12" ht="12.75">
      <c r="A120" s="12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</sheetData>
  <sheetProtection/>
  <printOptions/>
  <pageMargins left="0.25" right="0.25" top="0.52" bottom="0.54" header="0.5" footer="0.5"/>
  <pageSetup horizontalDpi="600" verticalDpi="600" orientation="landscape" scale="94" r:id="rId1"/>
  <rowBreaks count="1" manualBreakCount="1">
    <brk id="4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8.8515625" style="11" customWidth="1"/>
    <col min="2" max="2" width="7.28125" style="0" customWidth="1"/>
    <col min="4" max="4" width="11.8515625" style="0" customWidth="1"/>
  </cols>
  <sheetData>
    <row r="1" spans="2:4" ht="15">
      <c r="B1" s="49" t="s">
        <v>5</v>
      </c>
      <c r="C1" s="49"/>
      <c r="D1" s="49" t="str">
        <f>'Cover sheet'!D2</f>
        <v>2013 HEARTLAND</v>
      </c>
    </row>
    <row r="2" spans="2:4" ht="15">
      <c r="B2" s="49" t="s">
        <v>6</v>
      </c>
      <c r="C2" s="49"/>
      <c r="D2" s="50">
        <f>'Cover sheet'!B21</f>
        <v>41515</v>
      </c>
    </row>
    <row r="3" spans="2:6" ht="15">
      <c r="B3" s="49" t="s">
        <v>7</v>
      </c>
      <c r="C3" s="49"/>
      <c r="D3" s="49" t="str">
        <f>'Cover sheet'!C21</f>
        <v>Thursday</v>
      </c>
      <c r="F3" s="19" t="s">
        <v>84</v>
      </c>
    </row>
    <row r="4" spans="1:6" ht="15">
      <c r="A4" s="11" t="s">
        <v>63</v>
      </c>
      <c r="B4" s="49" t="s">
        <v>8</v>
      </c>
      <c r="C4" s="49"/>
      <c r="D4" s="49" t="str">
        <f>'Cover sheet'!D21</f>
        <v>Pump'em Doubles</v>
      </c>
      <c r="F4" s="20">
        <v>38</v>
      </c>
    </row>
    <row r="5" s="48" customFormat="1" ht="12.75">
      <c r="A5" s="13" t="s">
        <v>64</v>
      </c>
    </row>
    <row r="6" spans="1:2" ht="12.75">
      <c r="A6" s="32" t="s">
        <v>267</v>
      </c>
      <c r="B6" t="s">
        <v>10</v>
      </c>
    </row>
    <row r="7" spans="2:12" ht="12.75">
      <c r="B7" t="s">
        <v>0</v>
      </c>
      <c r="D7" t="s">
        <v>1</v>
      </c>
      <c r="F7" t="s">
        <v>2</v>
      </c>
      <c r="H7" t="s">
        <v>3</v>
      </c>
      <c r="J7" t="s">
        <v>4</v>
      </c>
      <c r="L7" t="s">
        <v>20</v>
      </c>
    </row>
    <row r="8" spans="2:12" ht="12.75">
      <c r="B8" t="s">
        <v>779</v>
      </c>
      <c r="D8" t="s">
        <v>780</v>
      </c>
      <c r="F8" t="s">
        <v>836</v>
      </c>
      <c r="H8" t="s">
        <v>585</v>
      </c>
      <c r="J8">
        <v>48</v>
      </c>
      <c r="L8" t="s">
        <v>62</v>
      </c>
    </row>
    <row r="9" spans="1:2" ht="12.75">
      <c r="A9" s="32" t="s">
        <v>268</v>
      </c>
      <c r="B9" t="s">
        <v>12</v>
      </c>
    </row>
    <row r="10" spans="2:12" ht="12.75">
      <c r="B10" t="s">
        <v>0</v>
      </c>
      <c r="D10" t="s">
        <v>1</v>
      </c>
      <c r="F10" t="s">
        <v>2</v>
      </c>
      <c r="H10" t="s">
        <v>3</v>
      </c>
      <c r="J10" t="s">
        <v>4</v>
      </c>
      <c r="L10" t="s">
        <v>20</v>
      </c>
    </row>
    <row r="11" spans="2:12" ht="12.75">
      <c r="B11" t="s">
        <v>717</v>
      </c>
      <c r="D11" t="s">
        <v>723</v>
      </c>
      <c r="F11" t="s">
        <v>724</v>
      </c>
      <c r="H11" t="s">
        <v>589</v>
      </c>
      <c r="J11">
        <v>48</v>
      </c>
      <c r="L11" t="s">
        <v>853</v>
      </c>
    </row>
    <row r="12" spans="2:12" ht="12.75">
      <c r="B12" t="s">
        <v>845</v>
      </c>
      <c r="D12" t="s">
        <v>846</v>
      </c>
      <c r="F12" t="s">
        <v>854</v>
      </c>
      <c r="H12" t="s">
        <v>629</v>
      </c>
      <c r="J12">
        <v>48</v>
      </c>
      <c r="L12" t="s">
        <v>59</v>
      </c>
    </row>
    <row r="13" spans="1:2" ht="12.75">
      <c r="A13" s="32" t="s">
        <v>269</v>
      </c>
      <c r="B13" t="s">
        <v>15</v>
      </c>
    </row>
    <row r="14" spans="2:12" ht="12.75">
      <c r="B14" t="s">
        <v>0</v>
      </c>
      <c r="D14" t="s">
        <v>1</v>
      </c>
      <c r="F14" t="s">
        <v>2</v>
      </c>
      <c r="H14" t="s">
        <v>3</v>
      </c>
      <c r="J14" t="s">
        <v>4</v>
      </c>
      <c r="L14" t="s">
        <v>20</v>
      </c>
    </row>
    <row r="15" spans="2:12" ht="12.75">
      <c r="B15" t="s">
        <v>809</v>
      </c>
      <c r="D15" t="s">
        <v>847</v>
      </c>
      <c r="F15" t="s">
        <v>848</v>
      </c>
      <c r="H15" t="s">
        <v>585</v>
      </c>
      <c r="J15">
        <v>47</v>
      </c>
      <c r="L15" t="s">
        <v>62</v>
      </c>
    </row>
    <row r="16" spans="1:2" ht="12.75">
      <c r="A16" s="32" t="s">
        <v>270</v>
      </c>
      <c r="B16" t="s">
        <v>17</v>
      </c>
    </row>
    <row r="17" spans="2:12" ht="12.75">
      <c r="B17" t="s">
        <v>0</v>
      </c>
      <c r="D17" t="s">
        <v>1</v>
      </c>
      <c r="F17" t="s">
        <v>2</v>
      </c>
      <c r="H17" t="s">
        <v>3</v>
      </c>
      <c r="J17" t="s">
        <v>4</v>
      </c>
      <c r="L17" t="s">
        <v>20</v>
      </c>
    </row>
    <row r="18" spans="2:12" ht="12.75">
      <c r="B18" t="s">
        <v>843</v>
      </c>
      <c r="D18" t="s">
        <v>849</v>
      </c>
      <c r="F18" t="s">
        <v>933</v>
      </c>
      <c r="H18" t="s">
        <v>585</v>
      </c>
      <c r="J18">
        <v>47</v>
      </c>
      <c r="L18" t="s">
        <v>62</v>
      </c>
    </row>
    <row r="19" spans="1:2" ht="12.75">
      <c r="A19" s="32" t="s">
        <v>271</v>
      </c>
      <c r="B19" t="s">
        <v>18</v>
      </c>
    </row>
    <row r="20" spans="2:12" ht="12.75">
      <c r="B20" t="s">
        <v>0</v>
      </c>
      <c r="D20" t="s">
        <v>1</v>
      </c>
      <c r="F20" t="s">
        <v>2</v>
      </c>
      <c r="H20" t="s">
        <v>3</v>
      </c>
      <c r="J20" t="s">
        <v>4</v>
      </c>
      <c r="L20" t="s">
        <v>20</v>
      </c>
    </row>
    <row r="21" spans="2:12" ht="12.75">
      <c r="B21" t="s">
        <v>850</v>
      </c>
      <c r="D21" t="s">
        <v>851</v>
      </c>
      <c r="J21">
        <v>45</v>
      </c>
      <c r="L21" t="s">
        <v>62</v>
      </c>
    </row>
    <row r="22" spans="1:2" ht="12.75">
      <c r="A22" s="32" t="s">
        <v>272</v>
      </c>
      <c r="B22" t="s">
        <v>21</v>
      </c>
    </row>
    <row r="23" spans="2:12" ht="12.75">
      <c r="B23" t="s">
        <v>0</v>
      </c>
      <c r="D23" t="s">
        <v>1</v>
      </c>
      <c r="F23" t="s">
        <v>2</v>
      </c>
      <c r="H23" t="s">
        <v>3</v>
      </c>
      <c r="J23" t="s">
        <v>4</v>
      </c>
      <c r="L23" t="s">
        <v>20</v>
      </c>
    </row>
    <row r="24" spans="2:12" ht="12.75">
      <c r="B24" t="s">
        <v>824</v>
      </c>
      <c r="D24" t="s">
        <v>791</v>
      </c>
      <c r="F24" t="s">
        <v>852</v>
      </c>
      <c r="H24" t="s">
        <v>585</v>
      </c>
      <c r="J24">
        <v>47</v>
      </c>
      <c r="L24" t="s">
        <v>62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39"/>
  <sheetViews>
    <sheetView view="pageBreakPreview" zoomScaleSheetLayoutView="100" workbookViewId="0" topLeftCell="A123">
      <selection activeCell="D56" sqref="D56"/>
    </sheetView>
  </sheetViews>
  <sheetFormatPr defaultColWidth="9.140625" defaultRowHeight="12.75"/>
  <cols>
    <col min="2" max="2" width="16.421875" style="0" customWidth="1"/>
    <col min="3" max="3" width="3.00390625" style="0" customWidth="1"/>
    <col min="4" max="4" width="22.421875" style="0" customWidth="1"/>
    <col min="5" max="5" width="2.57421875" style="0" customWidth="1"/>
    <col min="6" max="6" width="19.140625" style="0" customWidth="1"/>
    <col min="7" max="7" width="2.8515625" style="0" customWidth="1"/>
    <col min="8" max="8" width="5.140625" style="0" customWidth="1"/>
    <col min="9" max="9" width="3.421875" style="0" customWidth="1"/>
    <col min="10" max="10" width="5.421875" style="0" customWidth="1"/>
    <col min="11" max="11" width="2.28125" style="0" customWidth="1"/>
    <col min="12" max="12" width="19.421875" style="0" customWidth="1"/>
  </cols>
  <sheetData>
    <row r="1" spans="2:4" ht="18">
      <c r="B1" s="1" t="s">
        <v>5</v>
      </c>
      <c r="D1" s="2" t="str">
        <f>'Cover sheet'!D2</f>
        <v>2013 HEARTLAND</v>
      </c>
    </row>
    <row r="2" spans="2:4" ht="18">
      <c r="B2" s="1" t="s">
        <v>6</v>
      </c>
      <c r="D2" s="3">
        <f>'Cover sheet'!B24</f>
        <v>41516</v>
      </c>
    </row>
    <row r="3" spans="2:6" ht="18">
      <c r="B3" s="1" t="s">
        <v>7</v>
      </c>
      <c r="D3" s="2" t="s">
        <v>39</v>
      </c>
      <c r="F3" s="33" t="s">
        <v>84</v>
      </c>
    </row>
    <row r="4" spans="1:6" ht="18">
      <c r="A4" s="13" t="s">
        <v>63</v>
      </c>
      <c r="B4" s="1" t="s">
        <v>8</v>
      </c>
      <c r="D4" s="2" t="s">
        <v>40</v>
      </c>
      <c r="F4" s="20">
        <v>127</v>
      </c>
    </row>
    <row r="5" spans="1:6" ht="18">
      <c r="A5" s="14" t="s">
        <v>64</v>
      </c>
      <c r="B5" s="1"/>
      <c r="D5" s="2"/>
      <c r="F5" t="s">
        <v>61</v>
      </c>
    </row>
    <row r="6" spans="1:2" s="4" customFormat="1" ht="12">
      <c r="A6" s="27" t="s">
        <v>273</v>
      </c>
      <c r="B6" s="4" t="s">
        <v>10</v>
      </c>
    </row>
    <row r="7" spans="1:12" s="4" customFormat="1" ht="12">
      <c r="A7" s="12"/>
      <c r="B7" s="4" t="s">
        <v>0</v>
      </c>
      <c r="D7" s="4" t="s">
        <v>1</v>
      </c>
      <c r="F7" s="4" t="s">
        <v>2</v>
      </c>
      <c r="H7" s="4" t="s">
        <v>3</v>
      </c>
      <c r="J7" s="4" t="s">
        <v>4</v>
      </c>
      <c r="L7" s="4" t="s">
        <v>20</v>
      </c>
    </row>
    <row r="8" spans="1:12" s="4" customFormat="1" ht="12">
      <c r="A8" s="12"/>
      <c r="B8" s="4" t="s">
        <v>717</v>
      </c>
      <c r="D8" s="4" t="s">
        <v>723</v>
      </c>
      <c r="F8" s="4" t="s">
        <v>724</v>
      </c>
      <c r="H8" s="4" t="s">
        <v>589</v>
      </c>
      <c r="J8" s="4">
        <v>99</v>
      </c>
      <c r="L8" s="4" t="s">
        <v>62</v>
      </c>
    </row>
    <row r="9" s="4" customFormat="1" ht="12">
      <c r="A9" s="12"/>
    </row>
    <row r="10" spans="1:2" s="4" customFormat="1" ht="12">
      <c r="A10" s="27" t="s">
        <v>274</v>
      </c>
      <c r="B10" s="4" t="s">
        <v>11</v>
      </c>
    </row>
    <row r="11" spans="1:12" s="4" customFormat="1" ht="12">
      <c r="A11" s="12"/>
      <c r="B11" s="4" t="s">
        <v>0</v>
      </c>
      <c r="D11" s="4" t="s">
        <v>1</v>
      </c>
      <c r="F11" s="4" t="s">
        <v>2</v>
      </c>
      <c r="H11" s="4" t="s">
        <v>3</v>
      </c>
      <c r="J11" s="4" t="s">
        <v>4</v>
      </c>
      <c r="L11" s="4" t="s">
        <v>20</v>
      </c>
    </row>
    <row r="12" spans="1:12" s="4" customFormat="1" ht="12">
      <c r="A12" s="12"/>
      <c r="B12" s="4" t="s">
        <v>860</v>
      </c>
      <c r="D12" s="4" t="s">
        <v>865</v>
      </c>
      <c r="F12" s="4" t="s">
        <v>866</v>
      </c>
      <c r="H12" s="4" t="s">
        <v>589</v>
      </c>
      <c r="J12" s="4">
        <v>98</v>
      </c>
      <c r="L12" s="4" t="s">
        <v>976</v>
      </c>
    </row>
    <row r="13" spans="1:12" s="4" customFormat="1" ht="12">
      <c r="A13" s="12"/>
      <c r="B13" s="4" t="s">
        <v>620</v>
      </c>
      <c r="D13" s="4" t="s">
        <v>621</v>
      </c>
      <c r="F13" s="4" t="s">
        <v>624</v>
      </c>
      <c r="H13" s="4" t="s">
        <v>585</v>
      </c>
      <c r="J13" s="4">
        <v>98</v>
      </c>
      <c r="L13" s="4">
        <v>48</v>
      </c>
    </row>
    <row r="14" spans="1:12" s="4" customFormat="1" ht="12">
      <c r="A14" s="12"/>
      <c r="B14" s="4" t="s">
        <v>762</v>
      </c>
      <c r="D14" s="4" t="s">
        <v>763</v>
      </c>
      <c r="F14" s="4" t="s">
        <v>764</v>
      </c>
      <c r="H14" s="4" t="s">
        <v>585</v>
      </c>
      <c r="J14" s="4">
        <v>98</v>
      </c>
      <c r="L14" s="4" t="s">
        <v>974</v>
      </c>
    </row>
    <row r="15" s="4" customFormat="1" ht="12">
      <c r="A15" s="12"/>
    </row>
    <row r="16" spans="1:2" s="4" customFormat="1" ht="12">
      <c r="A16" s="27" t="s">
        <v>275</v>
      </c>
      <c r="B16" s="4" t="s">
        <v>12</v>
      </c>
    </row>
    <row r="17" spans="1:12" s="4" customFormat="1" ht="12">
      <c r="A17" s="27"/>
      <c r="B17" s="4" t="s">
        <v>917</v>
      </c>
      <c r="D17" s="4" t="s">
        <v>880</v>
      </c>
      <c r="F17" s="4" t="s">
        <v>954</v>
      </c>
      <c r="H17" s="4" t="s">
        <v>585</v>
      </c>
      <c r="J17" s="4">
        <v>97</v>
      </c>
      <c r="L17" s="4" t="s">
        <v>975</v>
      </c>
    </row>
    <row r="18" s="4" customFormat="1" ht="12">
      <c r="A18" s="12"/>
    </row>
    <row r="19" spans="1:2" s="4" customFormat="1" ht="12">
      <c r="A19" s="27" t="s">
        <v>276</v>
      </c>
      <c r="B19" s="4" t="s">
        <v>13</v>
      </c>
    </row>
    <row r="20" spans="1:12" s="4" customFormat="1" ht="12">
      <c r="A20" s="12"/>
      <c r="B20" s="4" t="s">
        <v>0</v>
      </c>
      <c r="D20" s="4" t="s">
        <v>1</v>
      </c>
      <c r="F20" s="4" t="s">
        <v>2</v>
      </c>
      <c r="H20" s="4" t="s">
        <v>3</v>
      </c>
      <c r="J20" s="4" t="s">
        <v>4</v>
      </c>
      <c r="L20" s="4" t="s">
        <v>20</v>
      </c>
    </row>
    <row r="21" spans="1:12" s="4" customFormat="1" ht="12">
      <c r="A21" s="12"/>
      <c r="B21" s="4" t="s">
        <v>774</v>
      </c>
      <c r="D21" s="4" t="s">
        <v>879</v>
      </c>
      <c r="F21" s="4" t="s">
        <v>951</v>
      </c>
      <c r="H21" s="4" t="s">
        <v>952</v>
      </c>
      <c r="J21" s="4">
        <v>97</v>
      </c>
      <c r="L21" s="4" t="s">
        <v>827</v>
      </c>
    </row>
    <row r="22" spans="1:12" s="4" customFormat="1" ht="12">
      <c r="A22" s="12"/>
      <c r="B22" s="4" t="s">
        <v>606</v>
      </c>
      <c r="D22" s="4" t="s">
        <v>607</v>
      </c>
      <c r="F22" s="4" t="s">
        <v>608</v>
      </c>
      <c r="H22" s="4" t="s">
        <v>609</v>
      </c>
      <c r="J22" s="4">
        <v>97</v>
      </c>
      <c r="L22" s="4">
        <v>45</v>
      </c>
    </row>
    <row r="23" s="4" customFormat="1" ht="12">
      <c r="A23" s="12"/>
    </row>
    <row r="24" spans="1:2" s="4" customFormat="1" ht="12">
      <c r="A24" s="27" t="s">
        <v>277</v>
      </c>
      <c r="B24" s="4" t="s">
        <v>15</v>
      </c>
    </row>
    <row r="25" spans="1:12" s="4" customFormat="1" ht="12">
      <c r="A25" s="12"/>
      <c r="B25" s="4" t="s">
        <v>0</v>
      </c>
      <c r="D25" s="4" t="s">
        <v>1</v>
      </c>
      <c r="F25" s="4" t="s">
        <v>2</v>
      </c>
      <c r="H25" s="4" t="s">
        <v>3</v>
      </c>
      <c r="J25" s="4" t="s">
        <v>4</v>
      </c>
      <c r="L25" s="4" t="s">
        <v>20</v>
      </c>
    </row>
    <row r="26" spans="1:12" s="4" customFormat="1" ht="12">
      <c r="A26" s="12"/>
      <c r="B26" s="4" t="s">
        <v>881</v>
      </c>
      <c r="D26" s="4" t="s">
        <v>882</v>
      </c>
      <c r="F26" s="4" t="s">
        <v>883</v>
      </c>
      <c r="H26" s="4" t="s">
        <v>594</v>
      </c>
      <c r="J26" s="4">
        <v>99</v>
      </c>
      <c r="L26" s="4" t="s">
        <v>62</v>
      </c>
    </row>
    <row r="27" s="4" customFormat="1" ht="12">
      <c r="A27" s="12"/>
    </row>
    <row r="28" spans="1:2" s="4" customFormat="1" ht="12">
      <c r="A28" s="27" t="s">
        <v>278</v>
      </c>
      <c r="B28" s="4" t="s">
        <v>14</v>
      </c>
    </row>
    <row r="29" spans="1:12" s="4" customFormat="1" ht="12">
      <c r="A29" s="12"/>
      <c r="B29" s="4" t="s">
        <v>0</v>
      </c>
      <c r="D29" s="4" t="s">
        <v>1</v>
      </c>
      <c r="F29" s="4" t="s">
        <v>2</v>
      </c>
      <c r="H29" s="4" t="s">
        <v>3</v>
      </c>
      <c r="J29" s="4" t="s">
        <v>4</v>
      </c>
      <c r="L29" s="4" t="s">
        <v>20</v>
      </c>
    </row>
    <row r="30" spans="1:12" s="4" customFormat="1" ht="12">
      <c r="A30" s="12"/>
      <c r="B30" s="4" t="s">
        <v>843</v>
      </c>
      <c r="D30" s="4" t="s">
        <v>844</v>
      </c>
      <c r="F30" s="4" t="s">
        <v>637</v>
      </c>
      <c r="H30" s="4" t="s">
        <v>609</v>
      </c>
      <c r="J30" s="4">
        <v>96</v>
      </c>
      <c r="L30" s="4" t="s">
        <v>976</v>
      </c>
    </row>
    <row r="31" spans="1:12" s="4" customFormat="1" ht="12">
      <c r="A31" s="12"/>
      <c r="B31" s="4" t="s">
        <v>774</v>
      </c>
      <c r="D31" s="4" t="s">
        <v>884</v>
      </c>
      <c r="F31" s="4" t="s">
        <v>776</v>
      </c>
      <c r="H31" s="4" t="s">
        <v>585</v>
      </c>
      <c r="J31" s="4">
        <v>96</v>
      </c>
      <c r="L31" s="4">
        <v>48</v>
      </c>
    </row>
    <row r="32" s="4" customFormat="1" ht="12">
      <c r="A32" s="12"/>
    </row>
    <row r="33" spans="1:2" s="4" customFormat="1" ht="12">
      <c r="A33" s="27" t="s">
        <v>279</v>
      </c>
      <c r="B33" s="4" t="s">
        <v>17</v>
      </c>
    </row>
    <row r="34" spans="1:12" s="4" customFormat="1" ht="12">
      <c r="A34" s="12"/>
      <c r="B34" s="4" t="s">
        <v>0</v>
      </c>
      <c r="D34" s="4" t="s">
        <v>1</v>
      </c>
      <c r="F34" s="4" t="s">
        <v>2</v>
      </c>
      <c r="H34" s="4" t="s">
        <v>3</v>
      </c>
      <c r="J34" s="4" t="s">
        <v>4</v>
      </c>
      <c r="L34" s="4" t="s">
        <v>20</v>
      </c>
    </row>
    <row r="35" spans="1:12" s="4" customFormat="1" ht="12">
      <c r="A35" s="12"/>
      <c r="B35" s="4" t="s">
        <v>815</v>
      </c>
      <c r="D35" s="4" t="s">
        <v>667</v>
      </c>
      <c r="F35" s="4" t="s">
        <v>668</v>
      </c>
      <c r="H35" s="4" t="s">
        <v>654</v>
      </c>
      <c r="J35" s="4">
        <v>95</v>
      </c>
      <c r="L35" s="4" t="s">
        <v>977</v>
      </c>
    </row>
    <row r="36" s="4" customFormat="1" ht="12">
      <c r="A36" s="12"/>
    </row>
    <row r="37" spans="1:2" s="4" customFormat="1" ht="12">
      <c r="A37" s="27" t="s">
        <v>280</v>
      </c>
      <c r="B37" s="4" t="s">
        <v>16</v>
      </c>
    </row>
    <row r="38" spans="1:12" s="4" customFormat="1" ht="12">
      <c r="A38" s="12"/>
      <c r="B38" s="4" t="s">
        <v>0</v>
      </c>
      <c r="D38" s="4" t="s">
        <v>1</v>
      </c>
      <c r="F38" s="4" t="s">
        <v>2</v>
      </c>
      <c r="H38" s="4" t="s">
        <v>3</v>
      </c>
      <c r="J38" s="4" t="s">
        <v>4</v>
      </c>
      <c r="L38" s="4" t="s">
        <v>20</v>
      </c>
    </row>
    <row r="39" spans="1:12" s="4" customFormat="1" ht="12">
      <c r="A39" s="12"/>
      <c r="B39" s="4" t="s">
        <v>885</v>
      </c>
      <c r="D39" s="4" t="s">
        <v>886</v>
      </c>
      <c r="F39" s="4" t="s">
        <v>981</v>
      </c>
      <c r="H39" s="4" t="s">
        <v>585</v>
      </c>
      <c r="J39" s="4">
        <v>95</v>
      </c>
      <c r="L39" s="4" t="s">
        <v>979</v>
      </c>
    </row>
    <row r="40" spans="2:4" ht="18">
      <c r="B40" s="1" t="s">
        <v>5</v>
      </c>
      <c r="D40" s="2" t="str">
        <f>D1</f>
        <v>2013 HEARTLAND</v>
      </c>
    </row>
    <row r="41" spans="2:4" ht="18">
      <c r="B41" s="1" t="s">
        <v>6</v>
      </c>
      <c r="D41" s="3">
        <f>D2</f>
        <v>41516</v>
      </c>
    </row>
    <row r="42" spans="2:4" ht="18">
      <c r="B42" s="1" t="s">
        <v>7</v>
      </c>
      <c r="D42" s="2" t="s">
        <v>39</v>
      </c>
    </row>
    <row r="43" spans="1:4" ht="18">
      <c r="A43" s="13" t="s">
        <v>63</v>
      </c>
      <c r="B43" s="1" t="s">
        <v>8</v>
      </c>
      <c r="D43" s="2" t="s">
        <v>40</v>
      </c>
    </row>
    <row r="44" spans="1:4" ht="18">
      <c r="A44" s="14" t="s">
        <v>64</v>
      </c>
      <c r="B44" s="1"/>
      <c r="D44" s="2"/>
    </row>
    <row r="45" s="4" customFormat="1" ht="12"/>
    <row r="46" spans="1:2" s="4" customFormat="1" ht="12">
      <c r="A46" s="27" t="s">
        <v>281</v>
      </c>
      <c r="B46" s="4" t="s">
        <v>18</v>
      </c>
    </row>
    <row r="47" spans="1:12" s="4" customFormat="1" ht="12">
      <c r="A47" s="12"/>
      <c r="B47" s="4" t="s">
        <v>0</v>
      </c>
      <c r="D47" s="4" t="s">
        <v>1</v>
      </c>
      <c r="F47" s="4" t="s">
        <v>2</v>
      </c>
      <c r="H47" s="4" t="s">
        <v>3</v>
      </c>
      <c r="J47" s="4" t="s">
        <v>4</v>
      </c>
      <c r="L47" s="4" t="s">
        <v>20</v>
      </c>
    </row>
    <row r="48" spans="1:12" s="4" customFormat="1" ht="12">
      <c r="A48" s="12"/>
      <c r="B48" s="4" t="s">
        <v>635</v>
      </c>
      <c r="D48" s="4" t="s">
        <v>636</v>
      </c>
      <c r="F48" s="4" t="s">
        <v>637</v>
      </c>
      <c r="H48" s="4" t="s">
        <v>609</v>
      </c>
      <c r="J48" s="4">
        <v>94</v>
      </c>
      <c r="L48" s="4" t="s">
        <v>827</v>
      </c>
    </row>
    <row r="49" spans="1:12" s="4" customFormat="1" ht="12">
      <c r="A49" s="12"/>
      <c r="L49" s="4">
        <v>47</v>
      </c>
    </row>
    <row r="50" spans="1:2" s="4" customFormat="1" ht="12">
      <c r="A50" s="27" t="s">
        <v>282</v>
      </c>
      <c r="B50" s="4" t="s">
        <v>19</v>
      </c>
    </row>
    <row r="51" spans="1:12" s="4" customFormat="1" ht="12">
      <c r="A51" s="12"/>
      <c r="B51" s="4" t="s">
        <v>0</v>
      </c>
      <c r="D51" s="4" t="s">
        <v>1</v>
      </c>
      <c r="F51" s="4" t="s">
        <v>2</v>
      </c>
      <c r="H51" s="4" t="s">
        <v>3</v>
      </c>
      <c r="J51" s="4" t="s">
        <v>4</v>
      </c>
      <c r="L51" s="4" t="s">
        <v>20</v>
      </c>
    </row>
    <row r="52" spans="1:12" s="4" customFormat="1" ht="12">
      <c r="A52" s="12"/>
      <c r="B52" s="4" t="s">
        <v>779</v>
      </c>
      <c r="D52" s="4" t="s">
        <v>783</v>
      </c>
      <c r="F52" s="4" t="s">
        <v>935</v>
      </c>
      <c r="H52" s="4" t="s">
        <v>936</v>
      </c>
      <c r="J52" s="4">
        <v>94</v>
      </c>
      <c r="L52" s="4" t="s">
        <v>857</v>
      </c>
    </row>
    <row r="53" spans="1:12" ht="12.75">
      <c r="A53" s="11"/>
      <c r="B53" s="4"/>
      <c r="C53" s="4"/>
      <c r="D53" s="4"/>
      <c r="E53" s="4"/>
      <c r="F53" s="4"/>
      <c r="G53" s="4" t="s">
        <v>59</v>
      </c>
      <c r="H53" s="4"/>
      <c r="I53" s="4"/>
      <c r="J53" s="4"/>
      <c r="K53" s="4"/>
      <c r="L53" s="4"/>
    </row>
    <row r="54" spans="1:12" ht="12.75">
      <c r="A54" s="32" t="s">
        <v>283</v>
      </c>
      <c r="B54" s="4" t="s">
        <v>21</v>
      </c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2.75">
      <c r="A55" s="11"/>
      <c r="B55" s="4" t="s">
        <v>0</v>
      </c>
      <c r="C55" s="4"/>
      <c r="D55" s="4" t="s">
        <v>1</v>
      </c>
      <c r="E55" s="4"/>
      <c r="F55" s="4" t="s">
        <v>2</v>
      </c>
      <c r="G55" s="4"/>
      <c r="H55" s="4" t="s">
        <v>3</v>
      </c>
      <c r="I55" s="4"/>
      <c r="J55" s="4" t="s">
        <v>4</v>
      </c>
      <c r="K55" s="4"/>
      <c r="L55" s="4" t="s">
        <v>20</v>
      </c>
    </row>
    <row r="56" spans="1:12" ht="12.75">
      <c r="A56" s="11"/>
      <c r="B56" s="4" t="s">
        <v>729</v>
      </c>
      <c r="C56" s="4"/>
      <c r="D56" s="4" t="s">
        <v>730</v>
      </c>
      <c r="E56" s="4"/>
      <c r="F56" s="4" t="s">
        <v>731</v>
      </c>
      <c r="G56" s="4"/>
      <c r="H56" s="4" t="s">
        <v>589</v>
      </c>
      <c r="I56" s="4"/>
      <c r="J56" s="4">
        <v>93</v>
      </c>
      <c r="K56" s="4"/>
      <c r="L56" s="4" t="s">
        <v>62</v>
      </c>
    </row>
    <row r="57" s="4" customFormat="1" ht="12">
      <c r="A57" s="12"/>
    </row>
    <row r="58" spans="1:2" s="4" customFormat="1" ht="12">
      <c r="A58" s="27" t="s">
        <v>284</v>
      </c>
      <c r="B58" s="4" t="s">
        <v>22</v>
      </c>
    </row>
    <row r="59" spans="1:12" s="4" customFormat="1" ht="12">
      <c r="A59" s="12"/>
      <c r="B59" s="4" t="s">
        <v>0</v>
      </c>
      <c r="D59" s="4" t="s">
        <v>1</v>
      </c>
      <c r="F59" s="4" t="s">
        <v>2</v>
      </c>
      <c r="H59" s="4" t="s">
        <v>3</v>
      </c>
      <c r="J59" s="4" t="s">
        <v>4</v>
      </c>
      <c r="L59" s="4" t="s">
        <v>20</v>
      </c>
    </row>
    <row r="60" spans="1:12" s="4" customFormat="1" ht="12">
      <c r="A60" s="12"/>
      <c r="B60" s="4" t="s">
        <v>606</v>
      </c>
      <c r="D60" s="4" t="s">
        <v>887</v>
      </c>
      <c r="F60" s="4" t="s">
        <v>672</v>
      </c>
      <c r="H60" s="4" t="s">
        <v>585</v>
      </c>
      <c r="J60" s="4">
        <v>92</v>
      </c>
      <c r="L60" s="4" t="s">
        <v>62</v>
      </c>
    </row>
    <row r="61" s="4" customFormat="1" ht="12"/>
    <row r="62" spans="2:4" ht="18">
      <c r="B62" s="1" t="s">
        <v>5</v>
      </c>
      <c r="D62" s="2" t="str">
        <f>D1</f>
        <v>2013 HEARTLAND</v>
      </c>
    </row>
    <row r="63" spans="2:4" ht="18">
      <c r="B63" s="1" t="s">
        <v>6</v>
      </c>
      <c r="D63" s="3">
        <f>D2</f>
        <v>41516</v>
      </c>
    </row>
    <row r="64" spans="2:4" ht="18">
      <c r="B64" s="1" t="s">
        <v>7</v>
      </c>
      <c r="D64" s="2" t="s">
        <v>39</v>
      </c>
    </row>
    <row r="65" spans="1:4" ht="18">
      <c r="A65" s="13" t="s">
        <v>63</v>
      </c>
      <c r="B65" s="1" t="s">
        <v>8</v>
      </c>
      <c r="D65" s="2" t="s">
        <v>40</v>
      </c>
    </row>
    <row r="66" spans="1:4" ht="18">
      <c r="A66" s="14" t="s">
        <v>64</v>
      </c>
      <c r="B66" s="1"/>
      <c r="D66" s="2"/>
    </row>
    <row r="67" spans="1:2" s="4" customFormat="1" ht="12">
      <c r="A67" s="27" t="s">
        <v>285</v>
      </c>
      <c r="B67" s="4" t="s">
        <v>574</v>
      </c>
    </row>
    <row r="68" spans="1:12" s="4" customFormat="1" ht="12">
      <c r="A68" s="12"/>
      <c r="B68" s="4" t="s">
        <v>0</v>
      </c>
      <c r="D68" s="4" t="s">
        <v>1</v>
      </c>
      <c r="F68" s="4" t="s">
        <v>2</v>
      </c>
      <c r="H68" s="4" t="s">
        <v>3</v>
      </c>
      <c r="J68" s="4" t="s">
        <v>4</v>
      </c>
      <c r="L68" s="4" t="s">
        <v>20</v>
      </c>
    </row>
    <row r="69" spans="1:12" s="4" customFormat="1" ht="12">
      <c r="A69" s="12"/>
      <c r="B69" s="4" t="s">
        <v>888</v>
      </c>
      <c r="D69" s="4" t="s">
        <v>889</v>
      </c>
      <c r="F69" s="4" t="s">
        <v>890</v>
      </c>
      <c r="H69" s="4" t="s">
        <v>589</v>
      </c>
      <c r="J69" s="4">
        <v>97</v>
      </c>
      <c r="L69" s="4" t="s">
        <v>62</v>
      </c>
    </row>
    <row r="70" s="4" customFormat="1" ht="12">
      <c r="A70" s="12"/>
    </row>
    <row r="71" spans="1:2" s="4" customFormat="1" ht="12">
      <c r="A71" s="27" t="s">
        <v>286</v>
      </c>
      <c r="B71" s="4" t="s">
        <v>97</v>
      </c>
    </row>
    <row r="72" spans="1:12" s="4" customFormat="1" ht="12">
      <c r="A72" s="12"/>
      <c r="B72" s="4" t="s">
        <v>0</v>
      </c>
      <c r="D72" s="4" t="s">
        <v>1</v>
      </c>
      <c r="F72" s="4" t="s">
        <v>2</v>
      </c>
      <c r="H72" s="4" t="s">
        <v>3</v>
      </c>
      <c r="J72" s="4" t="s">
        <v>4</v>
      </c>
      <c r="L72" s="4" t="s">
        <v>20</v>
      </c>
    </row>
    <row r="73" spans="1:12" s="4" customFormat="1" ht="12">
      <c r="A73" s="12"/>
      <c r="B73" s="4" t="s">
        <v>582</v>
      </c>
      <c r="D73" s="4" t="s">
        <v>583</v>
      </c>
      <c r="F73" s="4" t="s">
        <v>640</v>
      </c>
      <c r="H73" s="4" t="s">
        <v>585</v>
      </c>
      <c r="J73" s="4">
        <v>95</v>
      </c>
      <c r="L73" s="4" t="s">
        <v>827</v>
      </c>
    </row>
    <row r="74" spans="1:12" s="4" customFormat="1" ht="12">
      <c r="A74" s="12"/>
      <c r="B74" s="4" t="s">
        <v>746</v>
      </c>
      <c r="D74" s="4" t="s">
        <v>747</v>
      </c>
      <c r="F74" s="4" t="s">
        <v>748</v>
      </c>
      <c r="H74" s="4" t="s">
        <v>804</v>
      </c>
      <c r="J74" s="4">
        <v>95</v>
      </c>
      <c r="L74" s="4">
        <v>48</v>
      </c>
    </row>
    <row r="75" s="4" customFormat="1" ht="12">
      <c r="A75" s="12"/>
    </row>
    <row r="76" spans="1:2" s="4" customFormat="1" ht="12">
      <c r="A76" s="27" t="s">
        <v>287</v>
      </c>
      <c r="B76" s="4" t="s">
        <v>575</v>
      </c>
    </row>
    <row r="77" spans="1:12" s="4" customFormat="1" ht="12">
      <c r="A77" s="12"/>
      <c r="B77" s="4" t="s">
        <v>0</v>
      </c>
      <c r="D77" s="4" t="s">
        <v>1</v>
      </c>
      <c r="F77" s="4" t="s">
        <v>2</v>
      </c>
      <c r="H77" s="4" t="s">
        <v>3</v>
      </c>
      <c r="J77" s="4" t="s">
        <v>4</v>
      </c>
      <c r="L77" s="4" t="s">
        <v>20</v>
      </c>
    </row>
    <row r="78" spans="1:12" s="4" customFormat="1" ht="12">
      <c r="A78" s="12"/>
      <c r="B78" s="4" t="s">
        <v>682</v>
      </c>
      <c r="D78" s="4" t="s">
        <v>683</v>
      </c>
      <c r="F78" s="4" t="s">
        <v>684</v>
      </c>
      <c r="H78" s="4" t="s">
        <v>685</v>
      </c>
      <c r="J78" s="4">
        <v>88</v>
      </c>
      <c r="L78" s="4" t="s">
        <v>62</v>
      </c>
    </row>
    <row r="79" s="4" customFormat="1" ht="12">
      <c r="A79" s="12"/>
    </row>
    <row r="80" spans="1:12" ht="12.75">
      <c r="A80" s="27" t="s">
        <v>288</v>
      </c>
      <c r="B80" s="4" t="s">
        <v>98</v>
      </c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s="4" customFormat="1" ht="12">
      <c r="A81" s="12"/>
      <c r="B81" s="4" t="s">
        <v>0</v>
      </c>
      <c r="D81" s="4" t="s">
        <v>1</v>
      </c>
      <c r="F81" s="4" t="s">
        <v>2</v>
      </c>
      <c r="H81" s="4" t="s">
        <v>3</v>
      </c>
      <c r="J81" s="4" t="s">
        <v>4</v>
      </c>
      <c r="L81" s="4" t="s">
        <v>20</v>
      </c>
    </row>
    <row r="82" spans="1:12" s="4" customFormat="1" ht="12">
      <c r="A82" s="12"/>
      <c r="B82" s="4" t="s">
        <v>703</v>
      </c>
      <c r="D82" s="4" t="s">
        <v>696</v>
      </c>
      <c r="F82" s="4" t="s">
        <v>704</v>
      </c>
      <c r="H82" s="4" t="s">
        <v>609</v>
      </c>
      <c r="J82" s="4">
        <v>84</v>
      </c>
      <c r="L82" s="4" t="s">
        <v>62</v>
      </c>
    </row>
    <row r="83" s="4" customFormat="1" ht="12">
      <c r="A83" s="12"/>
    </row>
    <row r="84" s="4" customFormat="1" ht="12">
      <c r="A84" s="12"/>
    </row>
    <row r="85" spans="1:2" s="4" customFormat="1" ht="12">
      <c r="A85" s="27" t="s">
        <v>289</v>
      </c>
      <c r="B85" s="4" t="s">
        <v>573</v>
      </c>
    </row>
    <row r="86" spans="1:12" s="4" customFormat="1" ht="12">
      <c r="A86" s="12"/>
      <c r="B86" s="4" t="s">
        <v>0</v>
      </c>
      <c r="D86" s="4" t="s">
        <v>1</v>
      </c>
      <c r="F86" s="4" t="s">
        <v>2</v>
      </c>
      <c r="H86" s="4" t="s">
        <v>3</v>
      </c>
      <c r="J86" s="4" t="s">
        <v>4</v>
      </c>
      <c r="L86" s="4" t="s">
        <v>20</v>
      </c>
    </row>
    <row r="87" spans="1:12" s="4" customFormat="1" ht="12">
      <c r="A87" s="12"/>
      <c r="B87" s="4" t="s">
        <v>752</v>
      </c>
      <c r="D87" s="4" t="s">
        <v>753</v>
      </c>
      <c r="F87" s="4" t="s">
        <v>754</v>
      </c>
      <c r="H87" s="4" t="s">
        <v>629</v>
      </c>
      <c r="J87" s="4">
        <v>99</v>
      </c>
      <c r="L87" s="4" t="s">
        <v>62</v>
      </c>
    </row>
    <row r="88" spans="1:12" ht="12.75">
      <c r="A88" s="12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s="4" customFormat="1" ht="12.75">
      <c r="A89" s="32" t="s">
        <v>290</v>
      </c>
      <c r="B89" s="4" t="s">
        <v>24</v>
      </c>
      <c r="C89"/>
      <c r="D89"/>
      <c r="E89"/>
      <c r="F89"/>
      <c r="G89"/>
      <c r="H89"/>
      <c r="I89"/>
      <c r="J89"/>
      <c r="K89"/>
      <c r="L89"/>
    </row>
    <row r="90" spans="1:12" ht="12.75">
      <c r="A90" s="12"/>
      <c r="B90" s="4" t="s">
        <v>0</v>
      </c>
      <c r="C90" s="4"/>
      <c r="D90" s="4" t="s">
        <v>1</v>
      </c>
      <c r="E90" s="4"/>
      <c r="F90" s="4" t="s">
        <v>2</v>
      </c>
      <c r="G90" s="4"/>
      <c r="H90" s="4" t="s">
        <v>3</v>
      </c>
      <c r="I90" s="4"/>
      <c r="J90" s="4" t="s">
        <v>4</v>
      </c>
      <c r="K90" s="4"/>
      <c r="L90" s="4" t="s">
        <v>20</v>
      </c>
    </row>
    <row r="91" spans="1:12" ht="12.75">
      <c r="A91" s="12"/>
      <c r="B91" s="4" t="s">
        <v>891</v>
      </c>
      <c r="C91" s="4"/>
      <c r="D91" s="4" t="s">
        <v>892</v>
      </c>
      <c r="E91" s="4"/>
      <c r="F91" s="4" t="s">
        <v>893</v>
      </c>
      <c r="G91" s="4"/>
      <c r="H91" s="4" t="s">
        <v>629</v>
      </c>
      <c r="I91" s="4"/>
      <c r="J91" s="4">
        <v>97</v>
      </c>
      <c r="K91" s="4"/>
      <c r="L91" s="4" t="s">
        <v>62</v>
      </c>
    </row>
    <row r="92" spans="1:12" ht="12.75">
      <c r="A92" s="12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s="4" customFormat="1" ht="12.75">
      <c r="A93" s="32" t="s">
        <v>291</v>
      </c>
      <c r="B93" s="4" t="s">
        <v>576</v>
      </c>
      <c r="C93"/>
      <c r="D93"/>
      <c r="E93"/>
      <c r="F93"/>
      <c r="G93"/>
      <c r="H93"/>
      <c r="I93"/>
      <c r="J93"/>
      <c r="K93"/>
      <c r="L93"/>
    </row>
    <row r="94" spans="1:12" ht="12.75">
      <c r="A94" s="12"/>
      <c r="B94" s="4" t="s">
        <v>0</v>
      </c>
      <c r="C94" s="4"/>
      <c r="D94" s="4" t="s">
        <v>1</v>
      </c>
      <c r="E94" s="4"/>
      <c r="F94" s="4" t="s">
        <v>2</v>
      </c>
      <c r="G94" s="4"/>
      <c r="H94" s="4" t="s">
        <v>3</v>
      </c>
      <c r="I94" s="4"/>
      <c r="J94" s="4" t="s">
        <v>4</v>
      </c>
      <c r="K94" s="4"/>
      <c r="L94" s="4" t="s">
        <v>20</v>
      </c>
    </row>
    <row r="95" spans="1:12" ht="12.75">
      <c r="A95" s="12"/>
      <c r="B95" s="4" t="s">
        <v>660</v>
      </c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2.75">
      <c r="A96" s="12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2" ht="12.75">
      <c r="A97" s="32" t="s">
        <v>292</v>
      </c>
      <c r="B97" s="4" t="s">
        <v>100</v>
      </c>
    </row>
    <row r="98" spans="1:12" s="4" customFormat="1" ht="12">
      <c r="A98" s="12"/>
      <c r="B98" s="4" t="s">
        <v>0</v>
      </c>
      <c r="D98" s="4" t="s">
        <v>1</v>
      </c>
      <c r="F98" s="4" t="s">
        <v>2</v>
      </c>
      <c r="H98" s="4" t="s">
        <v>3</v>
      </c>
      <c r="J98" s="4" t="s">
        <v>4</v>
      </c>
      <c r="L98" s="4" t="s">
        <v>20</v>
      </c>
    </row>
    <row r="99" spans="1:12" ht="12.75">
      <c r="A99" s="12"/>
      <c r="B99" s="4" t="s">
        <v>660</v>
      </c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2.75">
      <c r="A100" s="12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2" ht="12.75">
      <c r="A101" s="32" t="s">
        <v>293</v>
      </c>
      <c r="B101" s="4" t="s">
        <v>577</v>
      </c>
    </row>
    <row r="102" spans="1:12" s="4" customFormat="1" ht="12">
      <c r="A102" s="12"/>
      <c r="B102" s="4" t="s">
        <v>0</v>
      </c>
      <c r="D102" s="4" t="s">
        <v>1</v>
      </c>
      <c r="F102" s="4" t="s">
        <v>2</v>
      </c>
      <c r="H102" s="4" t="s">
        <v>3</v>
      </c>
      <c r="J102" s="4" t="s">
        <v>4</v>
      </c>
      <c r="L102" s="4" t="s">
        <v>20</v>
      </c>
    </row>
    <row r="103" spans="1:12" ht="12.75">
      <c r="A103" s="11"/>
      <c r="B103" s="4" t="s">
        <v>894</v>
      </c>
      <c r="D103" s="4" t="s">
        <v>895</v>
      </c>
      <c r="F103" t="s">
        <v>896</v>
      </c>
      <c r="H103" s="4" t="s">
        <v>594</v>
      </c>
      <c r="J103">
        <v>98</v>
      </c>
      <c r="L103" t="s">
        <v>62</v>
      </c>
    </row>
    <row r="104" spans="1:8" ht="12.75">
      <c r="A104" s="11"/>
      <c r="B104" s="4"/>
      <c r="D104" s="4"/>
      <c r="H104" s="4"/>
    </row>
    <row r="105" spans="1:8" ht="12.75">
      <c r="A105" s="11"/>
      <c r="B105" s="4"/>
      <c r="D105" s="4"/>
      <c r="H105" s="4"/>
    </row>
    <row r="106" spans="1:8" ht="12.75">
      <c r="A106" s="11"/>
      <c r="B106" s="4"/>
      <c r="D106" s="4"/>
      <c r="H106" s="4"/>
    </row>
    <row r="107" spans="1:2" ht="12.75">
      <c r="A107" s="32" t="s">
        <v>294</v>
      </c>
      <c r="B107" s="4" t="s">
        <v>101</v>
      </c>
    </row>
    <row r="108" spans="1:12" ht="12.75">
      <c r="A108" s="12"/>
      <c r="B108" s="4" t="s">
        <v>0</v>
      </c>
      <c r="C108" s="4"/>
      <c r="D108" s="4" t="s">
        <v>1</v>
      </c>
      <c r="E108" s="4"/>
      <c r="F108" s="4" t="s">
        <v>2</v>
      </c>
      <c r="G108" s="4"/>
      <c r="H108" s="4" t="s">
        <v>3</v>
      </c>
      <c r="I108" s="4"/>
      <c r="J108" s="4" t="s">
        <v>4</v>
      </c>
      <c r="K108" s="4"/>
      <c r="L108" s="4" t="s">
        <v>20</v>
      </c>
    </row>
    <row r="109" spans="1:12" s="4" customFormat="1" ht="12.75">
      <c r="A109" s="11"/>
      <c r="B109" s="4" t="s">
        <v>812</v>
      </c>
      <c r="C109"/>
      <c r="D109" s="4" t="s">
        <v>793</v>
      </c>
      <c r="E109"/>
      <c r="F109" t="s">
        <v>832</v>
      </c>
      <c r="G109"/>
      <c r="H109" s="4" t="s">
        <v>589</v>
      </c>
      <c r="I109"/>
      <c r="J109">
        <v>88</v>
      </c>
      <c r="K109"/>
      <c r="L109" t="s">
        <v>62</v>
      </c>
    </row>
    <row r="110" spans="1:8" ht="12.75">
      <c r="A110" s="11"/>
      <c r="B110" s="4"/>
      <c r="D110" s="4"/>
      <c r="H110" s="4"/>
    </row>
    <row r="111" spans="1:8" ht="12.75">
      <c r="A111" s="11"/>
      <c r="B111" s="4"/>
      <c r="D111" s="4"/>
      <c r="H111" s="4"/>
    </row>
    <row r="112" spans="1:2" ht="12.75">
      <c r="A112" s="32" t="s">
        <v>295</v>
      </c>
      <c r="B112" s="59" t="s">
        <v>578</v>
      </c>
    </row>
    <row r="113" spans="1:12" ht="12.75">
      <c r="A113" s="12"/>
      <c r="B113" s="4" t="s">
        <v>0</v>
      </c>
      <c r="C113" s="4"/>
      <c r="D113" s="4" t="s">
        <v>1</v>
      </c>
      <c r="E113" s="4"/>
      <c r="F113" s="4" t="s">
        <v>2</v>
      </c>
      <c r="G113" s="4"/>
      <c r="H113" s="4" t="s">
        <v>3</v>
      </c>
      <c r="I113" s="4"/>
      <c r="J113" s="4" t="s">
        <v>4</v>
      </c>
      <c r="K113" s="4"/>
      <c r="L113" s="4" t="s">
        <v>20</v>
      </c>
    </row>
    <row r="114" spans="1:12" ht="12.75">
      <c r="A114" s="11"/>
      <c r="B114" s="4" t="s">
        <v>777</v>
      </c>
      <c r="D114" s="4" t="s">
        <v>897</v>
      </c>
      <c r="F114" t="s">
        <v>756</v>
      </c>
      <c r="H114" s="4" t="s">
        <v>589</v>
      </c>
      <c r="J114">
        <v>98</v>
      </c>
      <c r="L114" t="s">
        <v>62</v>
      </c>
    </row>
    <row r="115" ht="12.75">
      <c r="A115" s="11"/>
    </row>
    <row r="116" spans="1:2" ht="12.75">
      <c r="A116" s="32" t="s">
        <v>296</v>
      </c>
      <c r="B116" t="s">
        <v>102</v>
      </c>
    </row>
    <row r="117" spans="1:12" ht="12.75">
      <c r="A117" s="12"/>
      <c r="B117" s="4" t="s">
        <v>0</v>
      </c>
      <c r="C117" s="4"/>
      <c r="D117" s="4" t="s">
        <v>1</v>
      </c>
      <c r="E117" s="4"/>
      <c r="F117" s="4" t="s">
        <v>2</v>
      </c>
      <c r="G117" s="4"/>
      <c r="H117" s="4" t="s">
        <v>3</v>
      </c>
      <c r="I117" s="4"/>
      <c r="J117" s="4" t="s">
        <v>4</v>
      </c>
      <c r="K117" s="4"/>
      <c r="L117" s="4" t="s">
        <v>20</v>
      </c>
    </row>
    <row r="118" spans="1:12" ht="12.75">
      <c r="A118" s="12"/>
      <c r="B118" s="4" t="s">
        <v>602</v>
      </c>
      <c r="C118" s="4"/>
      <c r="D118" s="4" t="s">
        <v>603</v>
      </c>
      <c r="E118" s="4"/>
      <c r="F118" s="4" t="s">
        <v>604</v>
      </c>
      <c r="G118" s="4"/>
      <c r="H118" s="4" t="s">
        <v>605</v>
      </c>
      <c r="I118" s="4"/>
      <c r="J118" s="4">
        <v>96</v>
      </c>
      <c r="K118" s="4"/>
      <c r="L118" s="4" t="s">
        <v>975</v>
      </c>
    </row>
    <row r="119" spans="1:12" ht="12.75">
      <c r="A119" s="11"/>
      <c r="B119" s="4" t="s">
        <v>898</v>
      </c>
      <c r="D119" s="4" t="s">
        <v>899</v>
      </c>
      <c r="F119" t="s">
        <v>978</v>
      </c>
      <c r="H119" s="4"/>
      <c r="J119">
        <v>96</v>
      </c>
      <c r="L119" t="s">
        <v>980</v>
      </c>
    </row>
    <row r="120" ht="12.75">
      <c r="A120" s="11"/>
    </row>
    <row r="121" spans="1:2" ht="12.75">
      <c r="A121" s="32" t="s">
        <v>297</v>
      </c>
      <c r="B121" s="59" t="s">
        <v>579</v>
      </c>
    </row>
    <row r="122" spans="1:12" ht="12.75">
      <c r="A122" s="12"/>
      <c r="B122" s="4" t="s">
        <v>0</v>
      </c>
      <c r="C122" s="4"/>
      <c r="D122" s="4" t="s">
        <v>1</v>
      </c>
      <c r="E122" s="4"/>
      <c r="F122" s="4" t="s">
        <v>2</v>
      </c>
      <c r="G122" s="4"/>
      <c r="H122" s="4" t="s">
        <v>3</v>
      </c>
      <c r="I122" s="4"/>
      <c r="J122" s="4" t="s">
        <v>4</v>
      </c>
      <c r="K122" s="4"/>
      <c r="L122" s="4" t="s">
        <v>20</v>
      </c>
    </row>
    <row r="123" spans="1:12" ht="12.75">
      <c r="A123" s="12"/>
      <c r="B123" s="4" t="s">
        <v>677</v>
      </c>
      <c r="C123" s="4"/>
      <c r="D123" s="4" t="s">
        <v>678</v>
      </c>
      <c r="E123" s="4"/>
      <c r="F123" s="4" t="s">
        <v>680</v>
      </c>
      <c r="G123" s="4"/>
      <c r="H123" s="4" t="s">
        <v>623</v>
      </c>
      <c r="I123" s="4"/>
      <c r="J123" s="4">
        <v>99</v>
      </c>
      <c r="K123" s="4"/>
      <c r="L123" s="4" t="s">
        <v>676</v>
      </c>
    </row>
    <row r="124" ht="12.75">
      <c r="A124" s="11"/>
    </row>
    <row r="125" spans="1:2" ht="12.75">
      <c r="A125" s="32" t="s">
        <v>298</v>
      </c>
      <c r="B125" t="s">
        <v>26</v>
      </c>
    </row>
    <row r="126" spans="1:12" ht="12.75">
      <c r="A126" s="12"/>
      <c r="B126" s="4" t="s">
        <v>0</v>
      </c>
      <c r="C126" s="4"/>
      <c r="D126" s="4" t="s">
        <v>1</v>
      </c>
      <c r="E126" s="4"/>
      <c r="F126" s="4" t="s">
        <v>2</v>
      </c>
      <c r="G126" s="4"/>
      <c r="H126" s="4" t="s">
        <v>3</v>
      </c>
      <c r="I126" s="4"/>
      <c r="J126" s="4" t="s">
        <v>4</v>
      </c>
      <c r="K126" s="4"/>
      <c r="L126" s="4" t="s">
        <v>20</v>
      </c>
    </row>
    <row r="127" spans="1:12" ht="12.75">
      <c r="A127" s="11"/>
      <c r="B127" s="4" t="s">
        <v>697</v>
      </c>
      <c r="D127" s="4" t="s">
        <v>760</v>
      </c>
      <c r="F127" t="s">
        <v>761</v>
      </c>
      <c r="H127" s="4" t="s">
        <v>629</v>
      </c>
      <c r="J127">
        <v>99</v>
      </c>
      <c r="L127" t="s">
        <v>874</v>
      </c>
    </row>
    <row r="128" spans="1:8" ht="12.75">
      <c r="A128" s="11"/>
      <c r="B128" s="4"/>
      <c r="D128" s="4"/>
      <c r="H128" s="4"/>
    </row>
    <row r="129" spans="1:2" ht="12.75">
      <c r="A129" s="32" t="s">
        <v>299</v>
      </c>
      <c r="B129" s="59" t="s">
        <v>580</v>
      </c>
    </row>
    <row r="130" spans="1:12" ht="12.75">
      <c r="A130" s="12"/>
      <c r="B130" s="4" t="s">
        <v>0</v>
      </c>
      <c r="C130" s="4"/>
      <c r="D130" s="4" t="s">
        <v>1</v>
      </c>
      <c r="E130" s="4"/>
      <c r="F130" s="4" t="s">
        <v>2</v>
      </c>
      <c r="G130" s="4"/>
      <c r="H130" s="4" t="s">
        <v>3</v>
      </c>
      <c r="I130" s="4"/>
      <c r="J130" s="4" t="s">
        <v>4</v>
      </c>
      <c r="K130" s="4"/>
      <c r="L130" s="4" t="s">
        <v>20</v>
      </c>
    </row>
    <row r="131" spans="1:12" ht="12.75">
      <c r="A131" s="12"/>
      <c r="B131" s="4" t="s">
        <v>871</v>
      </c>
      <c r="C131" s="4"/>
      <c r="D131" s="4" t="s">
        <v>872</v>
      </c>
      <c r="E131" s="4"/>
      <c r="F131" s="4" t="s">
        <v>873</v>
      </c>
      <c r="G131" s="4"/>
      <c r="H131" s="4" t="s">
        <v>688</v>
      </c>
      <c r="I131" s="4"/>
      <c r="J131" s="4">
        <v>96</v>
      </c>
      <c r="K131" s="4"/>
      <c r="L131" s="4" t="s">
        <v>676</v>
      </c>
    </row>
    <row r="132" ht="12.75">
      <c r="A132" s="11"/>
    </row>
    <row r="133" spans="1:2" ht="12.75">
      <c r="A133" s="32" t="s">
        <v>300</v>
      </c>
      <c r="B133" t="s">
        <v>104</v>
      </c>
    </row>
    <row r="134" spans="1:12" ht="12.75">
      <c r="A134" s="12"/>
      <c r="B134" s="4" t="s">
        <v>0</v>
      </c>
      <c r="C134" s="4"/>
      <c r="D134" s="4" t="s">
        <v>1</v>
      </c>
      <c r="E134" s="4"/>
      <c r="F134" s="4" t="s">
        <v>2</v>
      </c>
      <c r="G134" s="4"/>
      <c r="H134" s="4" t="s">
        <v>3</v>
      </c>
      <c r="I134" s="4"/>
      <c r="J134" s="4" t="s">
        <v>4</v>
      </c>
      <c r="K134" s="4"/>
      <c r="L134" s="4" t="s">
        <v>20</v>
      </c>
    </row>
    <row r="135" spans="1:12" ht="12.75">
      <c r="A135" s="11"/>
      <c r="B135" s="4" t="s">
        <v>613</v>
      </c>
      <c r="D135" s="4" t="s">
        <v>597</v>
      </c>
      <c r="F135" t="s">
        <v>614</v>
      </c>
      <c r="H135" s="4" t="s">
        <v>594</v>
      </c>
      <c r="J135">
        <v>96</v>
      </c>
      <c r="L135" t="s">
        <v>857</v>
      </c>
    </row>
    <row r="136" spans="1:8" ht="12.75">
      <c r="A136" s="11"/>
      <c r="B136" s="4"/>
      <c r="D136" s="4"/>
      <c r="H136" s="4"/>
    </row>
    <row r="137" spans="1:8" ht="12.75">
      <c r="A137" s="51" t="s">
        <v>301</v>
      </c>
      <c r="B137" s="59" t="s">
        <v>110</v>
      </c>
      <c r="D137" s="4"/>
      <c r="H137" s="4"/>
    </row>
    <row r="138" spans="1:12" ht="12.75">
      <c r="A138" s="8" t="s">
        <v>581</v>
      </c>
      <c r="B138" s="4" t="s">
        <v>0</v>
      </c>
      <c r="C138" s="4"/>
      <c r="D138" s="4" t="s">
        <v>1</v>
      </c>
      <c r="E138" s="4"/>
      <c r="F138" s="4" t="s">
        <v>2</v>
      </c>
      <c r="G138" s="4"/>
      <c r="H138" s="4" t="s">
        <v>3</v>
      </c>
      <c r="I138" s="4"/>
      <c r="J138" s="4" t="s">
        <v>4</v>
      </c>
      <c r="K138" s="4"/>
      <c r="L138" s="4" t="s">
        <v>20</v>
      </c>
    </row>
    <row r="139" ht="12.75">
      <c r="B139" s="4" t="s">
        <v>660</v>
      </c>
    </row>
  </sheetData>
  <sheetProtection/>
  <printOptions/>
  <pageMargins left="0.25" right="0.25" top="0.32" bottom="0.23" header="0.3" footer="0.19"/>
  <pageSetup horizontalDpi="600" verticalDpi="600" orientation="landscape" r:id="rId1"/>
  <rowBreaks count="2" manualBreakCount="2">
    <brk id="39" max="255" man="1"/>
    <brk id="6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34"/>
  <sheetViews>
    <sheetView zoomScalePageLayoutView="0" workbookViewId="0" topLeftCell="A116">
      <selection activeCell="H134" sqref="H134"/>
    </sheetView>
  </sheetViews>
  <sheetFormatPr defaultColWidth="9.140625" defaultRowHeight="12.75"/>
  <cols>
    <col min="1" max="1" width="8.8515625" style="11" customWidth="1"/>
    <col min="2" max="2" width="16.421875" style="0" customWidth="1"/>
    <col min="3" max="3" width="3.00390625" style="0" customWidth="1"/>
    <col min="4" max="4" width="22.421875" style="0" customWidth="1"/>
    <col min="5" max="5" width="2.57421875" style="0" customWidth="1"/>
    <col min="6" max="6" width="19.140625" style="0" customWidth="1"/>
    <col min="7" max="7" width="2.8515625" style="0" customWidth="1"/>
    <col min="8" max="8" width="5.140625" style="0" customWidth="1"/>
    <col min="9" max="9" width="3.421875" style="0" customWidth="1"/>
    <col min="10" max="10" width="3.7109375" style="0" customWidth="1"/>
    <col min="11" max="11" width="2.28125" style="0" customWidth="1"/>
    <col min="12" max="12" width="19.421875" style="0" customWidth="1"/>
  </cols>
  <sheetData>
    <row r="1" spans="2:4" ht="18">
      <c r="B1" s="1" t="s">
        <v>5</v>
      </c>
      <c r="D1" s="2" t="str">
        <f>'Cover sheet'!D2</f>
        <v>2013 HEARTLAND</v>
      </c>
    </row>
    <row r="2" spans="2:4" ht="18">
      <c r="B2" s="1" t="s">
        <v>6</v>
      </c>
      <c r="D2" s="3">
        <f>'Cover sheet'!B25</f>
        <v>41516</v>
      </c>
    </row>
    <row r="3" spans="2:6" ht="18">
      <c r="B3" s="1" t="s">
        <v>7</v>
      </c>
      <c r="D3" s="2" t="str">
        <f>'Cover sheet'!C25</f>
        <v>Friday</v>
      </c>
      <c r="F3" s="33" t="s">
        <v>84</v>
      </c>
    </row>
    <row r="4" spans="1:6" ht="18">
      <c r="A4" s="13" t="s">
        <v>63</v>
      </c>
      <c r="B4" s="1" t="s">
        <v>8</v>
      </c>
      <c r="D4" s="2" t="str">
        <f>'Cover sheet'!D25</f>
        <v>Friday Class Singles</v>
      </c>
      <c r="F4" s="20">
        <v>153</v>
      </c>
    </row>
    <row r="5" spans="1:6" ht="18">
      <c r="A5" s="14" t="s">
        <v>64</v>
      </c>
      <c r="B5" s="1"/>
      <c r="D5" s="2"/>
      <c r="F5" t="s">
        <v>61</v>
      </c>
    </row>
    <row r="6" spans="1:2" s="4" customFormat="1" ht="12">
      <c r="A6" s="27" t="s">
        <v>301</v>
      </c>
      <c r="B6" s="4" t="s">
        <v>10</v>
      </c>
    </row>
    <row r="7" spans="1:12" s="4" customFormat="1" ht="12">
      <c r="A7" s="12"/>
      <c r="B7" s="4" t="s">
        <v>0</v>
      </c>
      <c r="D7" s="4" t="s">
        <v>1</v>
      </c>
      <c r="F7" s="4" t="s">
        <v>2</v>
      </c>
      <c r="H7" s="4" t="s">
        <v>3</v>
      </c>
      <c r="J7" s="4" t="s">
        <v>4</v>
      </c>
      <c r="L7" s="4" t="s">
        <v>20</v>
      </c>
    </row>
    <row r="8" spans="1:12" s="4" customFormat="1" ht="12">
      <c r="A8" s="12"/>
      <c r="B8" s="4" t="s">
        <v>788</v>
      </c>
      <c r="D8" s="4" t="s">
        <v>916</v>
      </c>
      <c r="F8" s="4" t="s">
        <v>1052</v>
      </c>
      <c r="H8" s="4" t="s">
        <v>830</v>
      </c>
      <c r="J8" s="4">
        <v>100</v>
      </c>
      <c r="L8" s="4" t="s">
        <v>1050</v>
      </c>
    </row>
    <row r="9" s="4" customFormat="1" ht="12">
      <c r="A9" s="12"/>
    </row>
    <row r="10" spans="1:2" s="4" customFormat="1" ht="12">
      <c r="A10" s="27" t="s">
        <v>302</v>
      </c>
      <c r="B10" s="4" t="s">
        <v>11</v>
      </c>
    </row>
    <row r="11" spans="1:12" s="4" customFormat="1" ht="12">
      <c r="A11" s="12"/>
      <c r="B11" s="4" t="s">
        <v>0</v>
      </c>
      <c r="D11" s="4" t="s">
        <v>1</v>
      </c>
      <c r="F11" s="4" t="s">
        <v>2</v>
      </c>
      <c r="H11" s="4" t="s">
        <v>3</v>
      </c>
      <c r="J11" s="4" t="s">
        <v>4</v>
      </c>
      <c r="L11" s="4" t="s">
        <v>20</v>
      </c>
    </row>
    <row r="12" spans="1:12" s="4" customFormat="1" ht="12">
      <c r="A12" s="12"/>
      <c r="B12" s="4" t="s">
        <v>767</v>
      </c>
      <c r="D12" s="4" t="s">
        <v>768</v>
      </c>
      <c r="F12" s="4" t="s">
        <v>769</v>
      </c>
      <c r="H12" s="4" t="s">
        <v>770</v>
      </c>
      <c r="J12" s="4">
        <v>100</v>
      </c>
      <c r="L12" s="4" t="s">
        <v>1098</v>
      </c>
    </row>
    <row r="13" spans="1:12" s="4" customFormat="1" ht="12">
      <c r="A13" s="12"/>
      <c r="B13" s="4" t="s">
        <v>717</v>
      </c>
      <c r="D13" s="4" t="s">
        <v>723</v>
      </c>
      <c r="F13" s="4" t="s">
        <v>724</v>
      </c>
      <c r="H13" s="4" t="s">
        <v>589</v>
      </c>
      <c r="J13" s="4">
        <v>100</v>
      </c>
      <c r="L13" s="4" t="s">
        <v>1097</v>
      </c>
    </row>
    <row r="14" spans="1:12" s="4" customFormat="1" ht="12">
      <c r="A14" s="12"/>
      <c r="B14" s="4" t="s">
        <v>917</v>
      </c>
      <c r="D14" s="4" t="s">
        <v>880</v>
      </c>
      <c r="F14" s="4" t="s">
        <v>954</v>
      </c>
      <c r="H14" s="4" t="s">
        <v>585</v>
      </c>
      <c r="J14" s="4">
        <v>100</v>
      </c>
      <c r="L14" s="4" t="s">
        <v>913</v>
      </c>
    </row>
    <row r="15" spans="1:12" s="4" customFormat="1" ht="12">
      <c r="A15" s="12"/>
      <c r="B15" s="4" t="s">
        <v>647</v>
      </c>
      <c r="D15" s="4" t="s">
        <v>867</v>
      </c>
      <c r="F15" s="4" t="s">
        <v>868</v>
      </c>
      <c r="H15" s="4" t="s">
        <v>589</v>
      </c>
      <c r="J15" s="4">
        <v>100</v>
      </c>
      <c r="L15" s="4" t="s">
        <v>1051</v>
      </c>
    </row>
    <row r="16" s="4" customFormat="1" ht="12">
      <c r="A16" s="12"/>
    </row>
    <row r="17" spans="1:2" s="4" customFormat="1" ht="12">
      <c r="A17" s="27" t="s">
        <v>303</v>
      </c>
      <c r="B17" s="4" t="s">
        <v>12</v>
      </c>
    </row>
    <row r="18" spans="1:12" s="4" customFormat="1" ht="12">
      <c r="A18" s="12"/>
      <c r="B18" s="4" t="s">
        <v>0</v>
      </c>
      <c r="D18" s="4" t="s">
        <v>1</v>
      </c>
      <c r="F18" s="4" t="s">
        <v>2</v>
      </c>
      <c r="H18" s="4" t="s">
        <v>3</v>
      </c>
      <c r="J18" s="4" t="s">
        <v>4</v>
      </c>
      <c r="L18" s="4" t="s">
        <v>20</v>
      </c>
    </row>
    <row r="19" spans="1:12" s="4" customFormat="1" ht="12">
      <c r="A19" s="12"/>
      <c r="B19" s="4" t="s">
        <v>606</v>
      </c>
      <c r="D19" s="4" t="s">
        <v>918</v>
      </c>
      <c r="F19" s="4" t="s">
        <v>931</v>
      </c>
      <c r="H19" s="4" t="s">
        <v>629</v>
      </c>
      <c r="J19" s="4">
        <v>100</v>
      </c>
      <c r="L19" s="4" t="s">
        <v>62</v>
      </c>
    </row>
    <row r="20" s="4" customFormat="1" ht="12">
      <c r="A20" s="12"/>
    </row>
    <row r="21" spans="1:2" s="4" customFormat="1" ht="12">
      <c r="A21" s="27" t="s">
        <v>304</v>
      </c>
      <c r="B21" s="4" t="s">
        <v>13</v>
      </c>
    </row>
    <row r="22" spans="1:12" s="4" customFormat="1" ht="12">
      <c r="A22" s="12"/>
      <c r="B22" s="4" t="s">
        <v>0</v>
      </c>
      <c r="D22" s="4" t="s">
        <v>1</v>
      </c>
      <c r="F22" s="4" t="s">
        <v>2</v>
      </c>
      <c r="H22" s="4" t="s">
        <v>3</v>
      </c>
      <c r="J22" s="4" t="s">
        <v>4</v>
      </c>
      <c r="L22" s="4" t="s">
        <v>20</v>
      </c>
    </row>
    <row r="23" spans="1:12" s="4" customFormat="1" ht="12">
      <c r="A23" s="12"/>
      <c r="B23" s="4" t="s">
        <v>919</v>
      </c>
      <c r="D23" s="4" t="s">
        <v>920</v>
      </c>
      <c r="F23" s="4" t="s">
        <v>1058</v>
      </c>
      <c r="J23" s="4">
        <v>99</v>
      </c>
      <c r="L23" s="4" t="s">
        <v>742</v>
      </c>
    </row>
    <row r="24" spans="1:12" s="4" customFormat="1" ht="12">
      <c r="A24" s="12"/>
      <c r="B24" s="4" t="s">
        <v>774</v>
      </c>
      <c r="D24" s="4" t="s">
        <v>879</v>
      </c>
      <c r="F24" s="4" t="s">
        <v>951</v>
      </c>
      <c r="H24" s="4" t="s">
        <v>952</v>
      </c>
      <c r="J24" s="4">
        <v>99</v>
      </c>
      <c r="L24" s="4" t="s">
        <v>910</v>
      </c>
    </row>
    <row r="25" spans="1:12" s="4" customFormat="1" ht="12">
      <c r="A25" s="12"/>
      <c r="B25" s="4" t="s">
        <v>627</v>
      </c>
      <c r="D25" s="4" t="s">
        <v>630</v>
      </c>
      <c r="F25" s="4" t="s">
        <v>631</v>
      </c>
      <c r="H25" s="4" t="s">
        <v>609</v>
      </c>
      <c r="J25" s="4">
        <v>99</v>
      </c>
      <c r="L25" s="4" t="s">
        <v>1053</v>
      </c>
    </row>
    <row r="26" spans="1:12" s="4" customFormat="1" ht="12">
      <c r="A26" s="12"/>
      <c r="B26" s="4" t="s">
        <v>625</v>
      </c>
      <c r="D26" s="4" t="s">
        <v>626</v>
      </c>
      <c r="F26" s="4" t="s">
        <v>1059</v>
      </c>
      <c r="H26" s="4" t="s">
        <v>629</v>
      </c>
      <c r="J26" s="4">
        <v>99</v>
      </c>
      <c r="L26" s="4" t="s">
        <v>1054</v>
      </c>
    </row>
    <row r="27" spans="1:12" s="4" customFormat="1" ht="12">
      <c r="A27" s="12"/>
      <c r="B27" s="4" t="s">
        <v>610</v>
      </c>
      <c r="D27" s="4" t="s">
        <v>611</v>
      </c>
      <c r="F27" s="4" t="s">
        <v>736</v>
      </c>
      <c r="H27" s="4" t="s">
        <v>585</v>
      </c>
      <c r="J27" s="4">
        <v>99</v>
      </c>
      <c r="L27" s="4" t="s">
        <v>1056</v>
      </c>
    </row>
    <row r="28" spans="1:12" s="4" customFormat="1" ht="12">
      <c r="A28" s="12"/>
      <c r="B28" s="4" t="s">
        <v>921</v>
      </c>
      <c r="D28" s="4" t="s">
        <v>922</v>
      </c>
      <c r="F28" s="4" t="s">
        <v>950</v>
      </c>
      <c r="H28" s="4" t="s">
        <v>589</v>
      </c>
      <c r="J28" s="4">
        <v>99</v>
      </c>
      <c r="L28" s="4" t="s">
        <v>1055</v>
      </c>
    </row>
    <row r="29" spans="1:12" s="4" customFormat="1" ht="12">
      <c r="A29" s="12"/>
      <c r="B29" s="4" t="s">
        <v>777</v>
      </c>
      <c r="D29" s="4" t="s">
        <v>778</v>
      </c>
      <c r="F29" s="4" t="s">
        <v>903</v>
      </c>
      <c r="H29" s="4" t="s">
        <v>585</v>
      </c>
      <c r="J29" s="4">
        <v>99</v>
      </c>
      <c r="L29" s="4" t="s">
        <v>1057</v>
      </c>
    </row>
    <row r="30" spans="1:12" s="4" customFormat="1" ht="12">
      <c r="A30" s="12"/>
      <c r="B30" s="4" t="s">
        <v>898</v>
      </c>
      <c r="D30" s="4" t="s">
        <v>899</v>
      </c>
      <c r="F30" s="4" t="s">
        <v>978</v>
      </c>
      <c r="H30" s="4" t="s">
        <v>594</v>
      </c>
      <c r="J30" s="4">
        <v>99</v>
      </c>
      <c r="L30" s="4" t="s">
        <v>901</v>
      </c>
    </row>
    <row r="31" s="4" customFormat="1" ht="12">
      <c r="A31" s="12"/>
    </row>
    <row r="32" spans="1:2" s="4" customFormat="1" ht="12">
      <c r="A32" s="27" t="s">
        <v>305</v>
      </c>
      <c r="B32" s="4" t="s">
        <v>15</v>
      </c>
    </row>
    <row r="33" spans="1:12" s="4" customFormat="1" ht="12">
      <c r="A33" s="12"/>
      <c r="B33" s="4" t="s">
        <v>0</v>
      </c>
      <c r="D33" s="4" t="s">
        <v>1</v>
      </c>
      <c r="F33" s="4" t="s">
        <v>2</v>
      </c>
      <c r="H33" s="4" t="s">
        <v>3</v>
      </c>
      <c r="J33" s="4" t="s">
        <v>4</v>
      </c>
      <c r="L33" s="4" t="s">
        <v>20</v>
      </c>
    </row>
    <row r="34" spans="1:12" s="4" customFormat="1" ht="12">
      <c r="A34" s="12"/>
      <c r="B34" s="4" t="s">
        <v>779</v>
      </c>
      <c r="D34" s="4" t="s">
        <v>783</v>
      </c>
      <c r="F34" s="4" t="s">
        <v>935</v>
      </c>
      <c r="H34" s="4" t="s">
        <v>936</v>
      </c>
      <c r="J34" s="4">
        <v>99</v>
      </c>
      <c r="L34" s="4" t="s">
        <v>689</v>
      </c>
    </row>
    <row r="35" s="4" customFormat="1" ht="12">
      <c r="A35" s="12"/>
    </row>
    <row r="36" spans="1:2" s="4" customFormat="1" ht="12">
      <c r="A36" s="27" t="s">
        <v>306</v>
      </c>
      <c r="B36" s="4" t="s">
        <v>14</v>
      </c>
    </row>
    <row r="37" spans="1:12" s="4" customFormat="1" ht="12">
      <c r="A37" s="12"/>
      <c r="B37" s="4" t="s">
        <v>0</v>
      </c>
      <c r="D37" s="4" t="s">
        <v>1</v>
      </c>
      <c r="F37" s="4" t="s">
        <v>2</v>
      </c>
      <c r="H37" s="4" t="s">
        <v>3</v>
      </c>
      <c r="J37" s="4" t="s">
        <v>4</v>
      </c>
      <c r="L37" s="4" t="s">
        <v>20</v>
      </c>
    </row>
    <row r="38" spans="1:12" s="4" customFormat="1" ht="12">
      <c r="A38" s="12"/>
      <c r="B38" s="4" t="s">
        <v>606</v>
      </c>
      <c r="D38" s="4" t="s">
        <v>587</v>
      </c>
      <c r="F38" s="4" t="s">
        <v>588</v>
      </c>
      <c r="H38" s="4" t="s">
        <v>1060</v>
      </c>
      <c r="J38" s="4">
        <v>99</v>
      </c>
      <c r="L38" s="4" t="s">
        <v>831</v>
      </c>
    </row>
    <row r="39" s="4" customFormat="1" ht="12">
      <c r="A39" s="12"/>
    </row>
    <row r="40" spans="1:2" s="4" customFormat="1" ht="12">
      <c r="A40" s="27" t="s">
        <v>307</v>
      </c>
      <c r="B40" s="4" t="s">
        <v>17</v>
      </c>
    </row>
    <row r="41" spans="1:12" s="4" customFormat="1" ht="12">
      <c r="A41" s="12"/>
      <c r="B41" s="4" t="s">
        <v>0</v>
      </c>
      <c r="D41" s="4" t="s">
        <v>1</v>
      </c>
      <c r="F41" s="4" t="s">
        <v>2</v>
      </c>
      <c r="H41" s="4" t="s">
        <v>3</v>
      </c>
      <c r="J41" s="4" t="s">
        <v>4</v>
      </c>
      <c r="L41" s="4" t="s">
        <v>20</v>
      </c>
    </row>
    <row r="42" spans="1:12" s="4" customFormat="1" ht="12">
      <c r="A42" s="12"/>
      <c r="B42" s="4" t="s">
        <v>606</v>
      </c>
      <c r="D42" s="4" t="s">
        <v>645</v>
      </c>
      <c r="F42" s="4" t="s">
        <v>646</v>
      </c>
      <c r="H42" s="4" t="s">
        <v>585</v>
      </c>
      <c r="J42" s="4">
        <v>99</v>
      </c>
      <c r="L42" s="4" t="s">
        <v>902</v>
      </c>
    </row>
    <row r="43" s="4" customFormat="1" ht="12">
      <c r="A43" s="12"/>
    </row>
    <row r="44" spans="1:2" s="4" customFormat="1" ht="12">
      <c r="A44" s="27" t="s">
        <v>308</v>
      </c>
      <c r="B44" s="4" t="s">
        <v>16</v>
      </c>
    </row>
    <row r="45" spans="1:12" s="4" customFormat="1" ht="12">
      <c r="A45" s="12"/>
      <c r="B45" s="4" t="s">
        <v>0</v>
      </c>
      <c r="D45" s="4" t="s">
        <v>1</v>
      </c>
      <c r="F45" s="4" t="s">
        <v>2</v>
      </c>
      <c r="H45" s="4" t="s">
        <v>3</v>
      </c>
      <c r="J45" s="4" t="s">
        <v>4</v>
      </c>
      <c r="L45" s="4" t="s">
        <v>20</v>
      </c>
    </row>
    <row r="46" spans="1:12" s="4" customFormat="1" ht="12">
      <c r="A46" s="12"/>
      <c r="B46" s="4" t="s">
        <v>923</v>
      </c>
      <c r="D46" s="4" t="s">
        <v>924</v>
      </c>
      <c r="F46" s="4" t="s">
        <v>1061</v>
      </c>
      <c r="H46" s="4" t="s">
        <v>585</v>
      </c>
      <c r="J46" s="4">
        <v>99</v>
      </c>
      <c r="L46" s="4" t="s">
        <v>1029</v>
      </c>
    </row>
    <row r="47" spans="1:12" s="4" customFormat="1" ht="12">
      <c r="A47" s="12"/>
      <c r="B47" s="4" t="s">
        <v>925</v>
      </c>
      <c r="D47" s="4" t="s">
        <v>778</v>
      </c>
      <c r="F47" s="4" t="s">
        <v>656</v>
      </c>
      <c r="H47" s="4" t="s">
        <v>585</v>
      </c>
      <c r="J47" s="4">
        <v>99</v>
      </c>
      <c r="L47" s="4" t="s">
        <v>739</v>
      </c>
    </row>
    <row r="48" s="4" customFormat="1" ht="12">
      <c r="A48" s="12"/>
    </row>
    <row r="49" spans="1:2" s="4" customFormat="1" ht="12">
      <c r="A49" s="27" t="s">
        <v>309</v>
      </c>
      <c r="B49" s="4" t="s">
        <v>18</v>
      </c>
    </row>
    <row r="50" spans="1:12" s="4" customFormat="1" ht="12">
      <c r="A50" s="12"/>
      <c r="B50" s="4" t="s">
        <v>0</v>
      </c>
      <c r="D50" s="4" t="s">
        <v>1</v>
      </c>
      <c r="F50" s="4" t="s">
        <v>2</v>
      </c>
      <c r="H50" s="4" t="s">
        <v>3</v>
      </c>
      <c r="J50" s="4" t="s">
        <v>4</v>
      </c>
      <c r="L50" s="4" t="s">
        <v>20</v>
      </c>
    </row>
    <row r="51" spans="1:12" s="4" customFormat="1" ht="12">
      <c r="A51" s="12"/>
      <c r="B51" s="4" t="s">
        <v>615</v>
      </c>
      <c r="D51" s="4" t="s">
        <v>616</v>
      </c>
      <c r="F51" s="4" t="s">
        <v>617</v>
      </c>
      <c r="H51" s="4" t="s">
        <v>585</v>
      </c>
      <c r="J51" s="4">
        <v>98</v>
      </c>
      <c r="L51" s="4" t="s">
        <v>737</v>
      </c>
    </row>
    <row r="52" s="4" customFormat="1" ht="12">
      <c r="A52" s="12"/>
    </row>
    <row r="53" spans="1:2" s="4" customFormat="1" ht="12">
      <c r="A53" s="27" t="s">
        <v>310</v>
      </c>
      <c r="B53" s="4" t="s">
        <v>19</v>
      </c>
    </row>
    <row r="54" spans="1:12" s="4" customFormat="1" ht="12">
      <c r="A54" s="12"/>
      <c r="B54" s="4" t="s">
        <v>0</v>
      </c>
      <c r="D54" s="4" t="s">
        <v>1</v>
      </c>
      <c r="F54" s="4" t="s">
        <v>2</v>
      </c>
      <c r="H54" s="4" t="s">
        <v>3</v>
      </c>
      <c r="J54" s="4" t="s">
        <v>4</v>
      </c>
      <c r="L54" s="4" t="s">
        <v>20</v>
      </c>
    </row>
    <row r="55" spans="1:12" s="4" customFormat="1" ht="12">
      <c r="A55" s="12"/>
      <c r="B55" s="4" t="s">
        <v>606</v>
      </c>
      <c r="D55" s="4" t="s">
        <v>926</v>
      </c>
      <c r="F55" s="4" t="s">
        <v>1037</v>
      </c>
      <c r="H55" s="4" t="s">
        <v>589</v>
      </c>
      <c r="J55" s="4">
        <v>98</v>
      </c>
      <c r="L55" s="8" t="s">
        <v>839</v>
      </c>
    </row>
    <row r="56" s="4" customFormat="1" ht="12">
      <c r="A56" s="12"/>
    </row>
    <row r="57" spans="1:2" s="4" customFormat="1" ht="12">
      <c r="A57" s="27" t="s">
        <v>311</v>
      </c>
      <c r="B57" s="4" t="s">
        <v>21</v>
      </c>
    </row>
    <row r="58" spans="1:12" s="4" customFormat="1" ht="12">
      <c r="A58" s="12"/>
      <c r="B58" s="4" t="s">
        <v>0</v>
      </c>
      <c r="D58" s="4" t="s">
        <v>1</v>
      </c>
      <c r="F58" s="4" t="s">
        <v>2</v>
      </c>
      <c r="H58" s="4" t="s">
        <v>3</v>
      </c>
      <c r="J58" s="4" t="s">
        <v>4</v>
      </c>
      <c r="L58" s="4" t="s">
        <v>20</v>
      </c>
    </row>
    <row r="59" spans="1:12" s="4" customFormat="1" ht="12">
      <c r="A59" s="12"/>
      <c r="B59" s="4" t="s">
        <v>632</v>
      </c>
      <c r="D59" s="4" t="s">
        <v>927</v>
      </c>
      <c r="F59" s="4" t="s">
        <v>646</v>
      </c>
      <c r="H59" s="4" t="s">
        <v>585</v>
      </c>
      <c r="J59" s="4">
        <v>97</v>
      </c>
      <c r="L59" s="4" t="s">
        <v>62</v>
      </c>
    </row>
    <row r="60" s="4" customFormat="1" ht="12">
      <c r="A60" s="12"/>
    </row>
    <row r="61" spans="1:2" s="4" customFormat="1" ht="12">
      <c r="A61" s="27" t="s">
        <v>312</v>
      </c>
      <c r="B61" s="4" t="s">
        <v>22</v>
      </c>
    </row>
    <row r="62" spans="2:12" ht="12.75">
      <c r="B62" s="4" t="s">
        <v>0</v>
      </c>
      <c r="C62" s="4"/>
      <c r="D62" s="4" t="s">
        <v>1</v>
      </c>
      <c r="E62" s="4"/>
      <c r="F62" s="4" t="s">
        <v>2</v>
      </c>
      <c r="G62" s="4"/>
      <c r="H62" s="4" t="s">
        <v>3</v>
      </c>
      <c r="I62" s="4"/>
      <c r="J62" s="4" t="s">
        <v>4</v>
      </c>
      <c r="K62" s="4"/>
      <c r="L62" s="4" t="s">
        <v>20</v>
      </c>
    </row>
    <row r="63" spans="2:12" ht="12.75">
      <c r="B63" s="4" t="s">
        <v>620</v>
      </c>
      <c r="C63" s="4"/>
      <c r="D63" s="4" t="s">
        <v>928</v>
      </c>
      <c r="E63" s="4"/>
      <c r="F63" s="4" t="s">
        <v>930</v>
      </c>
      <c r="G63" s="4"/>
      <c r="H63" s="4" t="s">
        <v>585</v>
      </c>
      <c r="I63" s="4"/>
      <c r="J63" s="4">
        <v>96</v>
      </c>
      <c r="K63" s="4"/>
      <c r="L63" s="4" t="s">
        <v>62</v>
      </c>
    </row>
    <row r="64" spans="2:12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2:4" ht="18">
      <c r="B65" s="1" t="s">
        <v>5</v>
      </c>
      <c r="D65" s="2" t="str">
        <f>D1</f>
        <v>2013 HEARTLAND</v>
      </c>
    </row>
    <row r="66" spans="1:12" s="4" customFormat="1" ht="18">
      <c r="A66" s="12"/>
      <c r="B66" s="1" t="s">
        <v>6</v>
      </c>
      <c r="C66"/>
      <c r="D66" s="3">
        <f>D2</f>
        <v>41516</v>
      </c>
      <c r="E66"/>
      <c r="F66"/>
      <c r="G66"/>
      <c r="H66"/>
      <c r="I66"/>
      <c r="J66"/>
      <c r="K66"/>
      <c r="L66"/>
    </row>
    <row r="67" spans="1:12" s="4" customFormat="1" ht="18">
      <c r="A67" s="12"/>
      <c r="B67" s="1" t="s">
        <v>7</v>
      </c>
      <c r="C67"/>
      <c r="D67" s="2" t="s">
        <v>39</v>
      </c>
      <c r="E67"/>
      <c r="F67"/>
      <c r="G67"/>
      <c r="H67"/>
      <c r="I67"/>
      <c r="J67"/>
      <c r="K67"/>
      <c r="L67"/>
    </row>
    <row r="68" spans="1:12" s="4" customFormat="1" ht="18">
      <c r="A68" s="12"/>
      <c r="B68" s="1" t="s">
        <v>8</v>
      </c>
      <c r="C68"/>
      <c r="D68" s="2" t="str">
        <f>D4</f>
        <v>Friday Class Singles</v>
      </c>
      <c r="E68"/>
      <c r="F68"/>
      <c r="G68"/>
      <c r="H68"/>
      <c r="I68"/>
      <c r="J68"/>
      <c r="K68"/>
      <c r="L68"/>
    </row>
    <row r="69" spans="1:2" s="4" customFormat="1" ht="12">
      <c r="A69" s="27" t="s">
        <v>313</v>
      </c>
      <c r="B69" s="4" t="s">
        <v>92</v>
      </c>
    </row>
    <row r="70" spans="1:12" s="4" customFormat="1" ht="12">
      <c r="A70" s="12"/>
      <c r="B70" s="4" t="s">
        <v>0</v>
      </c>
      <c r="D70" s="4" t="s">
        <v>1</v>
      </c>
      <c r="F70" s="4" t="s">
        <v>2</v>
      </c>
      <c r="H70" s="4" t="s">
        <v>3</v>
      </c>
      <c r="J70" s="4" t="s">
        <v>4</v>
      </c>
      <c r="L70" s="4" t="s">
        <v>20</v>
      </c>
    </row>
    <row r="71" spans="1:12" s="4" customFormat="1" ht="12">
      <c r="A71" s="12"/>
      <c r="B71" s="4" t="s">
        <v>746</v>
      </c>
      <c r="D71" s="4" t="s">
        <v>747</v>
      </c>
      <c r="F71" s="4" t="s">
        <v>748</v>
      </c>
      <c r="H71" s="4" t="s">
        <v>804</v>
      </c>
      <c r="J71" s="4">
        <v>100</v>
      </c>
      <c r="L71" s="4" t="s">
        <v>62</v>
      </c>
    </row>
    <row r="72" s="4" customFormat="1" ht="12">
      <c r="A72" s="12"/>
    </row>
    <row r="73" spans="1:2" s="4" customFormat="1" ht="12">
      <c r="A73" s="27" t="s">
        <v>314</v>
      </c>
      <c r="B73" s="4" t="s">
        <v>97</v>
      </c>
    </row>
    <row r="74" spans="1:12" s="4" customFormat="1" ht="12">
      <c r="A74" s="12"/>
      <c r="B74" s="4" t="s">
        <v>0</v>
      </c>
      <c r="D74" s="4" t="s">
        <v>1</v>
      </c>
      <c r="F74" s="4" t="s">
        <v>2</v>
      </c>
      <c r="H74" s="4" t="s">
        <v>3</v>
      </c>
      <c r="J74" s="4" t="s">
        <v>4</v>
      </c>
      <c r="L74" s="4" t="s">
        <v>20</v>
      </c>
    </row>
    <row r="75" spans="1:12" s="4" customFormat="1" ht="12">
      <c r="A75" s="12"/>
      <c r="B75" s="4" t="s">
        <v>582</v>
      </c>
      <c r="D75" s="4" t="s">
        <v>583</v>
      </c>
      <c r="F75" s="4" t="s">
        <v>640</v>
      </c>
      <c r="H75" s="4" t="s">
        <v>585</v>
      </c>
      <c r="J75" s="4">
        <v>99</v>
      </c>
      <c r="L75" s="4" t="s">
        <v>62</v>
      </c>
    </row>
    <row r="76" s="4" customFormat="1" ht="12">
      <c r="A76" s="12"/>
    </row>
    <row r="77" spans="1:2" s="4" customFormat="1" ht="12">
      <c r="A77" s="27" t="s">
        <v>315</v>
      </c>
      <c r="B77" s="4" t="s">
        <v>105</v>
      </c>
    </row>
    <row r="78" spans="1:12" ht="12.75">
      <c r="A78" s="12"/>
      <c r="B78" s="4" t="s">
        <v>0</v>
      </c>
      <c r="C78" s="4"/>
      <c r="D78" s="4" t="s">
        <v>1</v>
      </c>
      <c r="E78" s="4"/>
      <c r="F78" s="4" t="s">
        <v>2</v>
      </c>
      <c r="G78" s="4"/>
      <c r="H78" s="4" t="s">
        <v>3</v>
      </c>
      <c r="I78" s="4"/>
      <c r="J78" s="4" t="s">
        <v>4</v>
      </c>
      <c r="K78" s="4"/>
      <c r="L78" s="4" t="s">
        <v>20</v>
      </c>
    </row>
    <row r="79" spans="1:12" s="4" customFormat="1" ht="12">
      <c r="A79" s="12"/>
      <c r="B79" s="4" t="s">
        <v>703</v>
      </c>
      <c r="D79" s="4" t="s">
        <v>696</v>
      </c>
      <c r="F79" s="4" t="s">
        <v>704</v>
      </c>
      <c r="H79" s="4" t="s">
        <v>609</v>
      </c>
      <c r="J79" s="4">
        <v>98</v>
      </c>
      <c r="L79" s="4" t="s">
        <v>62</v>
      </c>
    </row>
    <row r="80" s="4" customFormat="1" ht="12">
      <c r="A80" s="12"/>
    </row>
    <row r="81" spans="1:2" s="4" customFormat="1" ht="12">
      <c r="A81" s="27" t="s">
        <v>316</v>
      </c>
      <c r="B81" s="4" t="s">
        <v>106</v>
      </c>
    </row>
    <row r="82" spans="1:12" s="4" customFormat="1" ht="12">
      <c r="A82" s="12"/>
      <c r="B82" s="4" t="s">
        <v>0</v>
      </c>
      <c r="D82" s="4" t="s">
        <v>1</v>
      </c>
      <c r="F82" s="4" t="s">
        <v>2</v>
      </c>
      <c r="H82" s="4" t="s">
        <v>3</v>
      </c>
      <c r="J82" s="4" t="s">
        <v>4</v>
      </c>
      <c r="L82" s="4" t="s">
        <v>20</v>
      </c>
    </row>
    <row r="83" spans="1:12" s="4" customFormat="1" ht="12">
      <c r="A83" s="12"/>
      <c r="B83" s="4" t="s">
        <v>914</v>
      </c>
      <c r="D83" s="4" t="s">
        <v>932</v>
      </c>
      <c r="F83" s="4" t="s">
        <v>929</v>
      </c>
      <c r="H83" s="4" t="s">
        <v>589</v>
      </c>
      <c r="J83" s="4">
        <v>95</v>
      </c>
      <c r="L83" s="4" t="s">
        <v>62</v>
      </c>
    </row>
    <row r="84" s="4" customFormat="1" ht="12">
      <c r="A84" s="12"/>
    </row>
    <row r="85" spans="1:12" ht="12.75">
      <c r="A85" s="27" t="s">
        <v>317</v>
      </c>
      <c r="B85" s="4" t="s">
        <v>23</v>
      </c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s="4" customFormat="1" ht="12.75">
      <c r="A86" s="11"/>
      <c r="B86" s="4" t="s">
        <v>0</v>
      </c>
      <c r="D86" s="4" t="s">
        <v>1</v>
      </c>
      <c r="F86" s="4" t="s">
        <v>2</v>
      </c>
      <c r="H86" s="4" t="s">
        <v>3</v>
      </c>
      <c r="J86" s="4" t="s">
        <v>4</v>
      </c>
      <c r="L86" s="4" t="s">
        <v>20</v>
      </c>
    </row>
    <row r="87" spans="1:12" s="4" customFormat="1" ht="12">
      <c r="A87" s="12"/>
      <c r="B87" s="4" t="s">
        <v>845</v>
      </c>
      <c r="D87" s="4" t="s">
        <v>846</v>
      </c>
      <c r="F87" s="4" t="s">
        <v>854</v>
      </c>
      <c r="H87" s="4" t="s">
        <v>629</v>
      </c>
      <c r="J87" s="4">
        <v>100</v>
      </c>
      <c r="L87" s="4" t="s">
        <v>62</v>
      </c>
    </row>
    <row r="88" spans="1:12" ht="12.75">
      <c r="A88" s="12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2" ht="12.75">
      <c r="A89" s="27" t="s">
        <v>318</v>
      </c>
      <c r="B89" s="4" t="s">
        <v>24</v>
      </c>
    </row>
    <row r="90" spans="1:12" ht="12.75">
      <c r="A90" s="12"/>
      <c r="B90" s="4" t="s">
        <v>0</v>
      </c>
      <c r="C90" s="4"/>
      <c r="D90" s="4" t="s">
        <v>1</v>
      </c>
      <c r="E90" s="4"/>
      <c r="F90" s="4" t="s">
        <v>2</v>
      </c>
      <c r="G90" s="4"/>
      <c r="H90" s="4" t="s">
        <v>3</v>
      </c>
      <c r="I90" s="4"/>
      <c r="J90" s="4" t="s">
        <v>4</v>
      </c>
      <c r="K90" s="4"/>
      <c r="L90" s="4" t="s">
        <v>20</v>
      </c>
    </row>
    <row r="91" spans="1:12" s="4" customFormat="1" ht="12">
      <c r="A91" s="12"/>
      <c r="B91" s="4" t="s">
        <v>891</v>
      </c>
      <c r="D91" s="4" t="s">
        <v>892</v>
      </c>
      <c r="F91" s="4" t="s">
        <v>893</v>
      </c>
      <c r="H91" s="4" t="s">
        <v>629</v>
      </c>
      <c r="J91" s="4">
        <v>99</v>
      </c>
      <c r="L91" s="4" t="s">
        <v>62</v>
      </c>
    </row>
    <row r="92" spans="1:12" ht="12.75">
      <c r="A92" s="12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2.75">
      <c r="A93" s="27" t="s">
        <v>319</v>
      </c>
      <c r="B93" s="4" t="s">
        <v>99</v>
      </c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2:12" ht="12.75">
      <c r="B94" s="4" t="s">
        <v>0</v>
      </c>
      <c r="C94" s="4"/>
      <c r="D94" s="4" t="s">
        <v>1</v>
      </c>
      <c r="E94" s="4"/>
      <c r="F94" s="4" t="s">
        <v>2</v>
      </c>
      <c r="G94" s="4"/>
      <c r="H94" s="4" t="s">
        <v>3</v>
      </c>
      <c r="I94" s="4"/>
      <c r="J94" s="4" t="s">
        <v>4</v>
      </c>
      <c r="K94" s="4"/>
      <c r="L94" s="4" t="s">
        <v>20</v>
      </c>
    </row>
    <row r="95" spans="1:2" s="4" customFormat="1" ht="12">
      <c r="A95" s="12"/>
      <c r="B95" s="4" t="s">
        <v>660</v>
      </c>
    </row>
    <row r="96" spans="1:12" ht="12.75">
      <c r="A96" s="12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2" ht="12.75">
      <c r="A97" s="27" t="s">
        <v>320</v>
      </c>
      <c r="B97" s="4" t="s">
        <v>100</v>
      </c>
    </row>
    <row r="98" spans="1:12" ht="12.75">
      <c r="A98" s="12"/>
      <c r="B98" s="4" t="s">
        <v>0</v>
      </c>
      <c r="C98" s="4"/>
      <c r="D98" s="4" t="s">
        <v>1</v>
      </c>
      <c r="E98" s="4"/>
      <c r="F98" s="4" t="s">
        <v>2</v>
      </c>
      <c r="G98" s="4"/>
      <c r="H98" s="4" t="s">
        <v>3</v>
      </c>
      <c r="I98" s="4"/>
      <c r="J98" s="4" t="s">
        <v>4</v>
      </c>
      <c r="K98" s="4"/>
      <c r="L98" s="4" t="s">
        <v>20</v>
      </c>
    </row>
    <row r="99" spans="1:2" s="4" customFormat="1" ht="12">
      <c r="A99" s="12"/>
      <c r="B99" s="4" t="s">
        <v>660</v>
      </c>
    </row>
    <row r="100" spans="1:12" ht="12.75">
      <c r="A100" s="12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2.75">
      <c r="A101" s="32" t="s">
        <v>321</v>
      </c>
      <c r="B101" s="4" t="s">
        <v>57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2.75">
      <c r="A102" s="12"/>
      <c r="B102" s="4" t="s">
        <v>0</v>
      </c>
      <c r="C102" s="4"/>
      <c r="D102" s="4" t="s">
        <v>1</v>
      </c>
      <c r="E102" s="4"/>
      <c r="F102" s="4" t="s">
        <v>2</v>
      </c>
      <c r="G102" s="4"/>
      <c r="H102" s="4" t="s">
        <v>3</v>
      </c>
      <c r="I102" s="4"/>
      <c r="J102" s="4" t="s">
        <v>4</v>
      </c>
      <c r="K102" s="4"/>
      <c r="L102" s="4" t="s">
        <v>20</v>
      </c>
    </row>
    <row r="103" spans="1:12" s="4" customFormat="1" ht="12">
      <c r="A103" s="12"/>
      <c r="B103" s="4" t="s">
        <v>894</v>
      </c>
      <c r="D103" s="4" t="s">
        <v>895</v>
      </c>
      <c r="F103" s="4" t="s">
        <v>896</v>
      </c>
      <c r="H103" s="4" t="s">
        <v>594</v>
      </c>
      <c r="J103" s="4">
        <v>99</v>
      </c>
      <c r="L103" s="4" t="s">
        <v>62</v>
      </c>
    </row>
    <row r="104" spans="2:12" ht="12.75">
      <c r="B104" s="4"/>
      <c r="D104" s="4"/>
      <c r="F104" s="4"/>
      <c r="H104" s="4"/>
      <c r="K104" s="4"/>
      <c r="L104" s="4"/>
    </row>
    <row r="105" spans="1:2" ht="12.75">
      <c r="A105" s="32" t="s">
        <v>320</v>
      </c>
      <c r="B105" s="4" t="s">
        <v>56</v>
      </c>
    </row>
    <row r="106" spans="2:12" ht="12.75">
      <c r="B106" s="4" t="s">
        <v>0</v>
      </c>
      <c r="C106" s="4"/>
      <c r="D106" s="4" t="s">
        <v>1</v>
      </c>
      <c r="E106" s="4"/>
      <c r="F106" s="4" t="s">
        <v>2</v>
      </c>
      <c r="G106" s="4"/>
      <c r="H106" s="4" t="s">
        <v>3</v>
      </c>
      <c r="I106" s="4"/>
      <c r="J106" s="4" t="s">
        <v>4</v>
      </c>
      <c r="K106" s="4"/>
      <c r="L106" s="4" t="s">
        <v>20</v>
      </c>
    </row>
    <row r="107" spans="1:12" ht="12.75">
      <c r="A107" s="12"/>
      <c r="B107" s="4" t="s">
        <v>599</v>
      </c>
      <c r="D107" s="4" t="s">
        <v>600</v>
      </c>
      <c r="F107" t="s">
        <v>601</v>
      </c>
      <c r="H107" s="4" t="s">
        <v>589</v>
      </c>
      <c r="J107">
        <v>94</v>
      </c>
      <c r="L107" t="s">
        <v>62</v>
      </c>
    </row>
    <row r="109" spans="1:2" ht="12.75">
      <c r="A109" s="32" t="s">
        <v>322</v>
      </c>
      <c r="B109" t="s">
        <v>107</v>
      </c>
    </row>
    <row r="110" spans="2:12" ht="12.75">
      <c r="B110" s="4" t="s">
        <v>0</v>
      </c>
      <c r="C110" s="4"/>
      <c r="D110" s="4" t="s">
        <v>1</v>
      </c>
      <c r="E110" s="4"/>
      <c r="F110" s="4" t="s">
        <v>2</v>
      </c>
      <c r="G110" s="4"/>
      <c r="H110" s="4" t="s">
        <v>3</v>
      </c>
      <c r="I110" s="4"/>
      <c r="J110" s="4" t="s">
        <v>4</v>
      </c>
      <c r="K110" s="4"/>
      <c r="L110" s="4" t="s">
        <v>20</v>
      </c>
    </row>
    <row r="111" spans="2:12" ht="12.75">
      <c r="B111" s="4" t="s">
        <v>777</v>
      </c>
      <c r="C111" s="4"/>
      <c r="D111" s="4" t="s">
        <v>897</v>
      </c>
      <c r="E111" s="4"/>
      <c r="F111" s="4" t="s">
        <v>756</v>
      </c>
      <c r="G111" s="4"/>
      <c r="H111" s="4" t="s">
        <v>589</v>
      </c>
      <c r="I111" s="4"/>
      <c r="J111" s="4">
        <v>100</v>
      </c>
      <c r="K111" s="4"/>
      <c r="L111" s="4" t="s">
        <v>742</v>
      </c>
    </row>
    <row r="113" spans="1:2" ht="12.75">
      <c r="A113" s="32" t="s">
        <v>323</v>
      </c>
      <c r="B113" t="s">
        <v>102</v>
      </c>
    </row>
    <row r="114" spans="2:12" ht="12.75">
      <c r="B114" s="4" t="s">
        <v>0</v>
      </c>
      <c r="C114" s="4"/>
      <c r="D114" s="4" t="s">
        <v>1</v>
      </c>
      <c r="E114" s="4"/>
      <c r="F114" s="4" t="s">
        <v>2</v>
      </c>
      <c r="G114" s="4"/>
      <c r="H114" s="4" t="s">
        <v>3</v>
      </c>
      <c r="I114" s="4"/>
      <c r="J114" s="4" t="s">
        <v>4</v>
      </c>
      <c r="K114" s="4"/>
      <c r="L114" s="4" t="s">
        <v>20</v>
      </c>
    </row>
    <row r="115" spans="2:12" ht="12.75">
      <c r="B115" s="4" t="s">
        <v>833</v>
      </c>
      <c r="C115" s="4"/>
      <c r="D115" s="4" t="s">
        <v>1062</v>
      </c>
      <c r="E115" s="4"/>
      <c r="F115" s="4" t="s">
        <v>835</v>
      </c>
      <c r="G115" s="4"/>
      <c r="H115" s="4" t="s">
        <v>585</v>
      </c>
      <c r="I115" s="4"/>
      <c r="J115" s="4">
        <v>100</v>
      </c>
      <c r="K115" s="4"/>
      <c r="L115" s="4" t="s">
        <v>1063</v>
      </c>
    </row>
    <row r="116" spans="2:12" ht="12.75">
      <c r="B116" s="4" t="s">
        <v>602</v>
      </c>
      <c r="C116" s="4"/>
      <c r="D116" s="4" t="s">
        <v>603</v>
      </c>
      <c r="E116" s="4"/>
      <c r="F116" s="4" t="s">
        <v>604</v>
      </c>
      <c r="G116" s="4"/>
      <c r="H116" s="4" t="s">
        <v>605</v>
      </c>
      <c r="I116" s="4"/>
      <c r="J116" s="4">
        <v>100</v>
      </c>
      <c r="K116" s="4"/>
      <c r="L116" s="4">
        <v>23</v>
      </c>
    </row>
    <row r="117" spans="1:12" ht="12.75">
      <c r="A117" s="12"/>
      <c r="B117" t="s">
        <v>632</v>
      </c>
      <c r="D117" s="4" t="s">
        <v>633</v>
      </c>
      <c r="F117" t="s">
        <v>634</v>
      </c>
      <c r="H117" t="s">
        <v>609</v>
      </c>
      <c r="J117">
        <v>100</v>
      </c>
      <c r="L117">
        <v>21</v>
      </c>
    </row>
    <row r="119" spans="1:2" ht="12.75">
      <c r="A119" s="32" t="s">
        <v>324</v>
      </c>
      <c r="B119" t="s">
        <v>108</v>
      </c>
    </row>
    <row r="120" spans="2:12" ht="12.75">
      <c r="B120" s="4" t="s">
        <v>0</v>
      </c>
      <c r="C120" s="4"/>
      <c r="D120" s="4" t="s">
        <v>1</v>
      </c>
      <c r="E120" s="4"/>
      <c r="F120" s="4" t="s">
        <v>2</v>
      </c>
      <c r="G120" s="4"/>
      <c r="H120" s="4" t="s">
        <v>3</v>
      </c>
      <c r="I120" s="4"/>
      <c r="J120" s="4" t="s">
        <v>4</v>
      </c>
      <c r="K120" s="4"/>
      <c r="L120" s="4" t="s">
        <v>20</v>
      </c>
    </row>
    <row r="121" spans="2:12" ht="12.75">
      <c r="B121" t="s">
        <v>695</v>
      </c>
      <c r="D121" t="s">
        <v>696</v>
      </c>
      <c r="F121" t="s">
        <v>704</v>
      </c>
      <c r="H121" t="s">
        <v>609</v>
      </c>
      <c r="J121">
        <v>100</v>
      </c>
      <c r="L121" t="s">
        <v>1063</v>
      </c>
    </row>
    <row r="123" spans="1:2" ht="12.75">
      <c r="A123" s="32" t="s">
        <v>325</v>
      </c>
      <c r="B123" t="s">
        <v>109</v>
      </c>
    </row>
    <row r="124" spans="2:12" ht="12.75">
      <c r="B124" s="4" t="s">
        <v>0</v>
      </c>
      <c r="C124" s="4"/>
      <c r="D124" s="4" t="s">
        <v>1</v>
      </c>
      <c r="E124" s="4"/>
      <c r="F124" s="4" t="s">
        <v>2</v>
      </c>
      <c r="G124" s="4"/>
      <c r="H124" s="4" t="s">
        <v>3</v>
      </c>
      <c r="I124" s="4"/>
      <c r="J124" s="4" t="s">
        <v>4</v>
      </c>
      <c r="K124" s="4"/>
      <c r="L124" s="4" t="s">
        <v>20</v>
      </c>
    </row>
    <row r="125" spans="1:12" ht="12.75">
      <c r="A125" s="12"/>
      <c r="B125" t="s">
        <v>677</v>
      </c>
      <c r="D125" t="s">
        <v>678</v>
      </c>
      <c r="F125" t="s">
        <v>680</v>
      </c>
      <c r="H125" t="s">
        <v>623</v>
      </c>
      <c r="J125">
        <v>100</v>
      </c>
      <c r="L125" t="s">
        <v>1064</v>
      </c>
    </row>
    <row r="126" spans="1:12" ht="12.75">
      <c r="A126" s="12"/>
      <c r="B126" t="s">
        <v>697</v>
      </c>
      <c r="D126" t="s">
        <v>760</v>
      </c>
      <c r="F126" t="s">
        <v>761</v>
      </c>
      <c r="H126" t="s">
        <v>629</v>
      </c>
      <c r="J126">
        <v>100</v>
      </c>
      <c r="L126">
        <v>24</v>
      </c>
    </row>
    <row r="128" spans="1:2" ht="12.75">
      <c r="A128" s="32" t="s">
        <v>326</v>
      </c>
      <c r="B128" t="s">
        <v>103</v>
      </c>
    </row>
    <row r="129" spans="2:12" ht="12.75">
      <c r="B129" s="4" t="s">
        <v>0</v>
      </c>
      <c r="C129" s="4"/>
      <c r="D129" s="4" t="s">
        <v>1</v>
      </c>
      <c r="E129" s="4"/>
      <c r="F129" s="4" t="s">
        <v>2</v>
      </c>
      <c r="G129" s="4"/>
      <c r="H129" s="4" t="s">
        <v>3</v>
      </c>
      <c r="I129" s="4"/>
      <c r="J129" s="4" t="s">
        <v>4</v>
      </c>
      <c r="K129" s="4"/>
      <c r="L129" s="4" t="s">
        <v>20</v>
      </c>
    </row>
    <row r="130" spans="2:12" ht="12.75">
      <c r="B130" t="s">
        <v>613</v>
      </c>
      <c r="D130" t="s">
        <v>597</v>
      </c>
      <c r="F130" t="s">
        <v>614</v>
      </c>
      <c r="H130" t="s">
        <v>594</v>
      </c>
      <c r="J130">
        <v>100</v>
      </c>
      <c r="L130" t="s">
        <v>944</v>
      </c>
    </row>
    <row r="132" spans="1:2" ht="12.75">
      <c r="A132" s="32" t="s">
        <v>327</v>
      </c>
      <c r="B132" t="s">
        <v>104</v>
      </c>
    </row>
    <row r="133" spans="2:12" ht="12.75">
      <c r="B133" s="4" t="s">
        <v>0</v>
      </c>
      <c r="C133" s="4"/>
      <c r="D133" s="4" t="s">
        <v>1</v>
      </c>
      <c r="E133" s="4"/>
      <c r="F133" s="4" t="s">
        <v>2</v>
      </c>
      <c r="G133" s="4"/>
      <c r="H133" s="4" t="s">
        <v>3</v>
      </c>
      <c r="I133" s="4"/>
      <c r="J133" s="4" t="s">
        <v>4</v>
      </c>
      <c r="K133" s="4"/>
      <c r="L133" s="4" t="s">
        <v>20</v>
      </c>
    </row>
    <row r="134" spans="1:12" ht="12.75">
      <c r="A134" s="12"/>
      <c r="B134" t="s">
        <v>606</v>
      </c>
      <c r="D134" t="s">
        <v>686</v>
      </c>
      <c r="F134" t="s">
        <v>687</v>
      </c>
      <c r="H134" t="s">
        <v>688</v>
      </c>
      <c r="J134">
        <v>100</v>
      </c>
      <c r="L134" t="s">
        <v>740</v>
      </c>
    </row>
  </sheetData>
  <sheetProtection/>
  <printOptions/>
  <pageMargins left="0.25" right="0.25" top="0.39" bottom="1" header="0.5" footer="0.5"/>
  <pageSetup horizontalDpi="600" verticalDpi="600" orientation="landscape" scale="79" r:id="rId1"/>
  <rowBreaks count="1" manualBreakCount="1">
    <brk id="6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91"/>
  <sheetViews>
    <sheetView zoomScaleSheetLayoutView="100" zoomScalePageLayoutView="0" workbookViewId="0" topLeftCell="A58">
      <selection activeCell="H40" sqref="H40"/>
    </sheetView>
  </sheetViews>
  <sheetFormatPr defaultColWidth="9.140625" defaultRowHeight="12.75"/>
  <cols>
    <col min="1" max="1" width="8.8515625" style="11" customWidth="1"/>
    <col min="2" max="2" width="12.421875" style="0" customWidth="1"/>
    <col min="3" max="3" width="1.421875" style="0" customWidth="1"/>
    <col min="4" max="4" width="20.00390625" style="0" customWidth="1"/>
    <col min="5" max="5" width="2.7109375" style="0" customWidth="1"/>
    <col min="6" max="6" width="13.7109375" style="0" customWidth="1"/>
    <col min="7" max="7" width="2.7109375" style="0" customWidth="1"/>
    <col min="8" max="8" width="4.421875" style="0" customWidth="1"/>
    <col min="9" max="9" width="1.57421875" style="0" customWidth="1"/>
    <col min="10" max="10" width="4.28125" style="0" customWidth="1"/>
    <col min="11" max="11" width="2.8515625" style="0" customWidth="1"/>
  </cols>
  <sheetData>
    <row r="1" spans="2:4" ht="18">
      <c r="B1" s="1" t="s">
        <v>5</v>
      </c>
      <c r="D1" s="2" t="str">
        <f>'Cover sheet'!D2</f>
        <v>2013 HEARTLAND</v>
      </c>
    </row>
    <row r="2" spans="2:6" ht="18">
      <c r="B2" s="1" t="s">
        <v>6</v>
      </c>
      <c r="D2" s="3">
        <f>'Cover sheet'!B26</f>
        <v>41516</v>
      </c>
      <c r="F2" s="33" t="s">
        <v>84</v>
      </c>
    </row>
    <row r="3" spans="1:6" ht="18">
      <c r="A3" s="13" t="s">
        <v>63</v>
      </c>
      <c r="B3" s="1" t="s">
        <v>7</v>
      </c>
      <c r="D3" s="2" t="s">
        <v>39</v>
      </c>
      <c r="F3" s="20">
        <v>139</v>
      </c>
    </row>
    <row r="4" spans="1:4" ht="18">
      <c r="A4" s="14" t="s">
        <v>64</v>
      </c>
      <c r="B4" s="1" t="s">
        <v>8</v>
      </c>
      <c r="D4" s="2" t="str">
        <f>'Cover sheet'!D26</f>
        <v>Friday Handicap</v>
      </c>
    </row>
    <row r="5" s="4" customFormat="1" ht="12">
      <c r="A5" s="12"/>
    </row>
    <row r="6" spans="1:4" s="4" customFormat="1" ht="12">
      <c r="A6" s="27" t="s">
        <v>328</v>
      </c>
      <c r="B6" s="4" t="s">
        <v>27</v>
      </c>
      <c r="D6" s="5"/>
    </row>
    <row r="7" spans="1:12" s="4" customFormat="1" ht="12">
      <c r="A7" s="12"/>
      <c r="B7" s="4" t="s">
        <v>0</v>
      </c>
      <c r="D7" s="4" t="s">
        <v>1</v>
      </c>
      <c r="F7" s="4" t="s">
        <v>2</v>
      </c>
      <c r="H7" s="4" t="s">
        <v>3</v>
      </c>
      <c r="J7" s="4" t="s">
        <v>4</v>
      </c>
      <c r="L7" s="4" t="s">
        <v>20</v>
      </c>
    </row>
    <row r="8" spans="1:12" s="4" customFormat="1" ht="12">
      <c r="A8" s="12"/>
      <c r="B8" s="4" t="s">
        <v>812</v>
      </c>
      <c r="D8" s="4" t="s">
        <v>793</v>
      </c>
      <c r="F8" s="4" t="s">
        <v>832</v>
      </c>
      <c r="H8" s="4" t="s">
        <v>589</v>
      </c>
      <c r="J8" s="4">
        <v>98</v>
      </c>
      <c r="L8" s="4" t="s">
        <v>944</v>
      </c>
    </row>
    <row r="9" s="4" customFormat="1" ht="12">
      <c r="A9" s="12"/>
    </row>
    <row r="10" spans="1:4" s="4" customFormat="1" ht="12">
      <c r="A10" s="27" t="s">
        <v>329</v>
      </c>
      <c r="B10" s="4" t="s">
        <v>28</v>
      </c>
      <c r="D10" s="5"/>
    </row>
    <row r="11" spans="1:12" s="4" customFormat="1" ht="12">
      <c r="A11" s="12"/>
      <c r="B11" s="4" t="s">
        <v>0</v>
      </c>
      <c r="D11" s="4" t="s">
        <v>1</v>
      </c>
      <c r="F11" s="4" t="s">
        <v>2</v>
      </c>
      <c r="H11" s="4" t="s">
        <v>3</v>
      </c>
      <c r="J11" s="4" t="s">
        <v>4</v>
      </c>
      <c r="L11" s="4" t="s">
        <v>20</v>
      </c>
    </row>
    <row r="12" spans="1:12" s="4" customFormat="1" ht="12">
      <c r="A12" s="12"/>
      <c r="B12" s="4" t="s">
        <v>717</v>
      </c>
      <c r="D12" s="4" t="s">
        <v>723</v>
      </c>
      <c r="F12" s="4" t="s">
        <v>724</v>
      </c>
      <c r="H12" s="4" t="s">
        <v>589</v>
      </c>
      <c r="J12" s="4">
        <v>98</v>
      </c>
      <c r="L12" s="4" t="s">
        <v>957</v>
      </c>
    </row>
    <row r="13" s="4" customFormat="1" ht="12">
      <c r="A13" s="12"/>
    </row>
    <row r="14" spans="1:4" s="4" customFormat="1" ht="12">
      <c r="A14" s="27" t="s">
        <v>330</v>
      </c>
      <c r="B14" s="4" t="s">
        <v>29</v>
      </c>
      <c r="D14" s="5"/>
    </row>
    <row r="15" spans="1:12" s="4" customFormat="1" ht="12">
      <c r="A15" s="12"/>
      <c r="B15" s="4" t="s">
        <v>0</v>
      </c>
      <c r="D15" s="4" t="s">
        <v>1</v>
      </c>
      <c r="F15" s="4" t="s">
        <v>2</v>
      </c>
      <c r="H15" s="4" t="s">
        <v>3</v>
      </c>
      <c r="J15" s="4" t="s">
        <v>4</v>
      </c>
      <c r="L15" s="4" t="s">
        <v>20</v>
      </c>
    </row>
    <row r="16" spans="1:12" s="4" customFormat="1" ht="12">
      <c r="A16" s="12"/>
      <c r="B16" s="4" t="s">
        <v>917</v>
      </c>
      <c r="D16" s="4" t="s">
        <v>880</v>
      </c>
      <c r="F16" s="4" t="s">
        <v>954</v>
      </c>
      <c r="H16" s="4" t="s">
        <v>585</v>
      </c>
      <c r="J16" s="4">
        <v>97</v>
      </c>
      <c r="L16" s="4" t="s">
        <v>902</v>
      </c>
    </row>
    <row r="17" s="4" customFormat="1" ht="12">
      <c r="A17" s="12"/>
    </row>
    <row r="18" spans="1:4" s="4" customFormat="1" ht="12">
      <c r="A18" s="27" t="s">
        <v>331</v>
      </c>
      <c r="B18" s="4" t="s">
        <v>30</v>
      </c>
      <c r="D18" s="5"/>
    </row>
    <row r="19" spans="1:12" s="4" customFormat="1" ht="12">
      <c r="A19" s="12"/>
      <c r="B19" s="4" t="s">
        <v>0</v>
      </c>
      <c r="D19" s="4" t="s">
        <v>1</v>
      </c>
      <c r="F19" s="4" t="s">
        <v>2</v>
      </c>
      <c r="H19" s="4" t="s">
        <v>3</v>
      </c>
      <c r="J19" s="4" t="s">
        <v>4</v>
      </c>
      <c r="L19" s="4" t="s">
        <v>20</v>
      </c>
    </row>
    <row r="20" spans="1:12" s="4" customFormat="1" ht="12">
      <c r="A20" s="12"/>
      <c r="B20" s="4" t="s">
        <v>941</v>
      </c>
      <c r="D20" s="4" t="s">
        <v>694</v>
      </c>
      <c r="F20" s="4" t="s">
        <v>961</v>
      </c>
      <c r="H20" s="4" t="s">
        <v>589</v>
      </c>
      <c r="J20" s="4">
        <v>97</v>
      </c>
      <c r="L20" s="4" t="s">
        <v>959</v>
      </c>
    </row>
    <row r="21" s="4" customFormat="1" ht="12">
      <c r="A21" s="12"/>
    </row>
    <row r="22" spans="1:4" s="4" customFormat="1" ht="12">
      <c r="A22" s="27" t="s">
        <v>332</v>
      </c>
      <c r="B22" s="4" t="s">
        <v>31</v>
      </c>
      <c r="D22" s="5"/>
    </row>
    <row r="23" spans="1:12" s="4" customFormat="1" ht="12">
      <c r="A23" s="12"/>
      <c r="B23" s="4" t="s">
        <v>0</v>
      </c>
      <c r="D23" s="4" t="s">
        <v>1</v>
      </c>
      <c r="F23" s="4" t="s">
        <v>2</v>
      </c>
      <c r="H23" s="4" t="s">
        <v>3</v>
      </c>
      <c r="J23" s="4" t="s">
        <v>4</v>
      </c>
      <c r="L23" s="4" t="s">
        <v>20</v>
      </c>
    </row>
    <row r="24" spans="1:12" s="4" customFormat="1" ht="12">
      <c r="A24" s="12"/>
      <c r="B24" s="4" t="s">
        <v>717</v>
      </c>
      <c r="D24" s="4" t="s">
        <v>718</v>
      </c>
      <c r="F24" s="4" t="s">
        <v>719</v>
      </c>
      <c r="H24" s="4" t="s">
        <v>589</v>
      </c>
      <c r="J24" s="4">
        <v>97</v>
      </c>
      <c r="L24" s="4" t="s">
        <v>960</v>
      </c>
    </row>
    <row r="25" s="4" customFormat="1" ht="12">
      <c r="A25" s="12"/>
    </row>
    <row r="26" spans="1:4" s="4" customFormat="1" ht="12">
      <c r="A26" s="27" t="s">
        <v>333</v>
      </c>
      <c r="B26" s="4" t="s">
        <v>32</v>
      </c>
      <c r="D26" s="5"/>
    </row>
    <row r="27" spans="1:12" s="4" customFormat="1" ht="12">
      <c r="A27" s="12"/>
      <c r="B27" s="4" t="s">
        <v>0</v>
      </c>
      <c r="D27" s="4" t="s">
        <v>1</v>
      </c>
      <c r="F27" s="4" t="s">
        <v>2</v>
      </c>
      <c r="H27" s="4" t="s">
        <v>3</v>
      </c>
      <c r="J27" s="4" t="s">
        <v>4</v>
      </c>
      <c r="L27" s="4" t="s">
        <v>20</v>
      </c>
    </row>
    <row r="28" spans="1:12" s="4" customFormat="1" ht="12">
      <c r="A28" s="12"/>
      <c r="B28" s="4" t="s">
        <v>697</v>
      </c>
      <c r="D28" s="4" t="s">
        <v>955</v>
      </c>
      <c r="F28" s="4" t="s">
        <v>956</v>
      </c>
      <c r="H28" s="4" t="s">
        <v>585</v>
      </c>
      <c r="J28" s="4">
        <v>97</v>
      </c>
      <c r="L28" s="4" t="s">
        <v>958</v>
      </c>
    </row>
    <row r="29" s="4" customFormat="1" ht="12">
      <c r="A29" s="12"/>
    </row>
    <row r="30" spans="1:4" s="4" customFormat="1" ht="12">
      <c r="A30" s="27" t="s">
        <v>334</v>
      </c>
      <c r="B30" s="4" t="s">
        <v>34</v>
      </c>
      <c r="D30" s="5"/>
    </row>
    <row r="31" spans="1:12" s="4" customFormat="1" ht="12">
      <c r="A31" s="12"/>
      <c r="B31" s="4" t="s">
        <v>0</v>
      </c>
      <c r="D31" s="4" t="s">
        <v>1</v>
      </c>
      <c r="F31" s="4" t="s">
        <v>2</v>
      </c>
      <c r="H31" s="4" t="s">
        <v>3</v>
      </c>
      <c r="J31" s="4" t="s">
        <v>4</v>
      </c>
      <c r="L31" s="4" t="s">
        <v>20</v>
      </c>
    </row>
    <row r="32" spans="1:12" s="4" customFormat="1" ht="12">
      <c r="A32" s="12"/>
      <c r="B32" s="4" t="s">
        <v>945</v>
      </c>
      <c r="D32" s="4" t="s">
        <v>626</v>
      </c>
      <c r="F32" s="4" t="s">
        <v>628</v>
      </c>
      <c r="H32" s="4" t="s">
        <v>629</v>
      </c>
      <c r="J32" s="4">
        <v>96</v>
      </c>
      <c r="L32" s="4" t="s">
        <v>946</v>
      </c>
    </row>
    <row r="33" s="4" customFormat="1" ht="12">
      <c r="A33" s="12"/>
    </row>
    <row r="34" spans="1:4" s="4" customFormat="1" ht="12">
      <c r="A34" s="27" t="s">
        <v>335</v>
      </c>
      <c r="B34" s="4" t="s">
        <v>37</v>
      </c>
      <c r="D34" s="5"/>
    </row>
    <row r="35" spans="1:12" s="4" customFormat="1" ht="12">
      <c r="A35" s="12"/>
      <c r="B35" s="4" t="s">
        <v>0</v>
      </c>
      <c r="D35" s="4" t="s">
        <v>1</v>
      </c>
      <c r="F35" s="4" t="s">
        <v>2</v>
      </c>
      <c r="H35" s="4" t="s">
        <v>3</v>
      </c>
      <c r="J35" s="4" t="s">
        <v>4</v>
      </c>
      <c r="L35" s="4" t="s">
        <v>20</v>
      </c>
    </row>
    <row r="36" spans="1:12" s="4" customFormat="1" ht="12">
      <c r="A36" s="12"/>
      <c r="B36" s="4" t="s">
        <v>947</v>
      </c>
      <c r="D36" s="4" t="s">
        <v>948</v>
      </c>
      <c r="F36" s="4" t="s">
        <v>950</v>
      </c>
      <c r="H36" s="4" t="s">
        <v>589</v>
      </c>
      <c r="J36" s="4">
        <v>96</v>
      </c>
      <c r="L36" s="4" t="s">
        <v>949</v>
      </c>
    </row>
    <row r="37" s="4" customFormat="1" ht="12">
      <c r="A37" s="12"/>
    </row>
    <row r="38" spans="1:4" s="4" customFormat="1" ht="12">
      <c r="A38" s="27" t="s">
        <v>336</v>
      </c>
      <c r="B38" s="4" t="s">
        <v>42</v>
      </c>
      <c r="D38" s="5"/>
    </row>
    <row r="39" spans="1:12" s="4" customFormat="1" ht="12">
      <c r="A39" s="12"/>
      <c r="B39" s="4" t="s">
        <v>0</v>
      </c>
      <c r="D39" s="4" t="s">
        <v>1</v>
      </c>
      <c r="F39" s="4" t="s">
        <v>2</v>
      </c>
      <c r="H39" s="4" t="s">
        <v>3</v>
      </c>
      <c r="J39" s="4" t="s">
        <v>4</v>
      </c>
      <c r="L39" s="4" t="s">
        <v>20</v>
      </c>
    </row>
    <row r="40" spans="1:12" s="4" customFormat="1" ht="12">
      <c r="A40" s="12"/>
      <c r="B40" s="4" t="s">
        <v>635</v>
      </c>
      <c r="D40" s="4" t="s">
        <v>928</v>
      </c>
      <c r="F40" s="4" t="s">
        <v>973</v>
      </c>
      <c r="H40" s="4" t="s">
        <v>629</v>
      </c>
      <c r="J40" s="4">
        <v>96</v>
      </c>
      <c r="L40" s="4" t="s">
        <v>949</v>
      </c>
    </row>
    <row r="41" s="4" customFormat="1" ht="12">
      <c r="A41" s="12"/>
    </row>
    <row r="42" spans="2:4" ht="18">
      <c r="B42" s="1" t="s">
        <v>5</v>
      </c>
      <c r="D42" s="2" t="str">
        <f>D1</f>
        <v>2013 HEARTLAND</v>
      </c>
    </row>
    <row r="43" spans="2:4" ht="18">
      <c r="B43" s="1" t="s">
        <v>6</v>
      </c>
      <c r="D43" s="3">
        <f>D2</f>
        <v>41516</v>
      </c>
    </row>
    <row r="44" spans="2:4" ht="18">
      <c r="B44" s="1" t="s">
        <v>7</v>
      </c>
      <c r="D44" s="2" t="s">
        <v>39</v>
      </c>
    </row>
    <row r="45" spans="2:4" ht="18">
      <c r="B45" s="1" t="s">
        <v>8</v>
      </c>
      <c r="D45" s="2" t="str">
        <f>D4</f>
        <v>Friday Handicap</v>
      </c>
    </row>
    <row r="46" s="4" customFormat="1" ht="12">
      <c r="A46" s="12"/>
    </row>
    <row r="47" spans="1:2" s="4" customFormat="1" ht="12">
      <c r="A47" s="27" t="s">
        <v>337</v>
      </c>
      <c r="B47" s="4" t="s">
        <v>92</v>
      </c>
    </row>
    <row r="48" spans="1:12" s="4" customFormat="1" ht="12">
      <c r="A48" s="12"/>
      <c r="B48" s="4" t="s">
        <v>0</v>
      </c>
      <c r="D48" s="4" t="s">
        <v>1</v>
      </c>
      <c r="F48" s="4" t="s">
        <v>2</v>
      </c>
      <c r="H48" s="4" t="s">
        <v>3</v>
      </c>
      <c r="J48" s="4" t="s">
        <v>4</v>
      </c>
      <c r="L48" s="4" t="s">
        <v>20</v>
      </c>
    </row>
    <row r="49" spans="1:12" s="4" customFormat="1" ht="12">
      <c r="A49" s="12"/>
      <c r="B49" s="4" t="s">
        <v>915</v>
      </c>
      <c r="D49" s="4" t="s">
        <v>879</v>
      </c>
      <c r="F49" s="4" t="s">
        <v>951</v>
      </c>
      <c r="H49" s="4" t="s">
        <v>952</v>
      </c>
      <c r="J49" s="4">
        <v>97</v>
      </c>
      <c r="L49" s="4" t="s">
        <v>62</v>
      </c>
    </row>
    <row r="50" s="4" customFormat="1" ht="12">
      <c r="A50" s="12"/>
    </row>
    <row r="51" s="4" customFormat="1" ht="12">
      <c r="A51" s="12"/>
    </row>
    <row r="52" spans="1:2" s="4" customFormat="1" ht="12">
      <c r="A52" s="27" t="s">
        <v>338</v>
      </c>
      <c r="B52" s="4" t="s">
        <v>105</v>
      </c>
    </row>
    <row r="53" spans="1:12" s="4" customFormat="1" ht="12">
      <c r="A53" s="12"/>
      <c r="B53" s="4" t="s">
        <v>0</v>
      </c>
      <c r="D53" s="4" t="s">
        <v>1</v>
      </c>
      <c r="F53" s="4" t="s">
        <v>2</v>
      </c>
      <c r="H53" s="4" t="s">
        <v>3</v>
      </c>
      <c r="J53" s="4" t="s">
        <v>4</v>
      </c>
      <c r="L53" s="4" t="s">
        <v>20</v>
      </c>
    </row>
    <row r="54" spans="1:12" s="4" customFormat="1" ht="12">
      <c r="A54" s="12"/>
      <c r="B54" s="4" t="s">
        <v>703</v>
      </c>
      <c r="D54" s="4" t="s">
        <v>696</v>
      </c>
      <c r="F54" s="4" t="s">
        <v>704</v>
      </c>
      <c r="H54" s="4" t="s">
        <v>609</v>
      </c>
      <c r="J54" s="4">
        <v>94</v>
      </c>
      <c r="L54" s="4" t="s">
        <v>62</v>
      </c>
    </row>
    <row r="55" s="4" customFormat="1" ht="12">
      <c r="A55" s="12"/>
    </row>
    <row r="56" s="4" customFormat="1" ht="12">
      <c r="A56" s="12"/>
    </row>
    <row r="57" spans="1:2" s="4" customFormat="1" ht="12">
      <c r="A57" s="27" t="s">
        <v>339</v>
      </c>
      <c r="B57" s="4" t="s">
        <v>23</v>
      </c>
    </row>
    <row r="58" spans="1:12" s="4" customFormat="1" ht="12.75">
      <c r="A58" s="11"/>
      <c r="B58" s="4" t="s">
        <v>0</v>
      </c>
      <c r="D58" s="4" t="s">
        <v>1</v>
      </c>
      <c r="F58" s="4" t="s">
        <v>2</v>
      </c>
      <c r="H58" s="4" t="s">
        <v>3</v>
      </c>
      <c r="J58" s="4" t="s">
        <v>4</v>
      </c>
      <c r="L58" s="4" t="s">
        <v>20</v>
      </c>
    </row>
    <row r="59" spans="1:12" s="4" customFormat="1" ht="12">
      <c r="A59" s="12"/>
      <c r="B59" s="4" t="s">
        <v>752</v>
      </c>
      <c r="D59" s="4" t="s">
        <v>753</v>
      </c>
      <c r="F59" s="4" t="s">
        <v>754</v>
      </c>
      <c r="H59" s="4" t="s">
        <v>629</v>
      </c>
      <c r="J59" s="4">
        <v>98</v>
      </c>
      <c r="L59" s="4" t="s">
        <v>902</v>
      </c>
    </row>
    <row r="60" s="4" customFormat="1" ht="12">
      <c r="A60" s="12"/>
    </row>
    <row r="61" spans="1:12" ht="12.75">
      <c r="A61" s="1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2.75">
      <c r="A62" s="27" t="s">
        <v>340</v>
      </c>
      <c r="B62" s="4" t="s">
        <v>99</v>
      </c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2:12" ht="12.75">
      <c r="B63" s="4" t="s">
        <v>0</v>
      </c>
      <c r="C63" s="4"/>
      <c r="D63" s="4" t="s">
        <v>1</v>
      </c>
      <c r="E63" s="4"/>
      <c r="F63" s="4" t="s">
        <v>2</v>
      </c>
      <c r="G63" s="4"/>
      <c r="H63" s="4" t="s">
        <v>3</v>
      </c>
      <c r="I63" s="4"/>
      <c r="J63" s="4" t="s">
        <v>4</v>
      </c>
      <c r="K63" s="4"/>
      <c r="L63" s="4" t="s">
        <v>20</v>
      </c>
    </row>
    <row r="64" spans="1:2" s="4" customFormat="1" ht="12">
      <c r="A64" s="12"/>
      <c r="B64" s="4" t="s">
        <v>660</v>
      </c>
    </row>
    <row r="65" spans="1:12" ht="12.75">
      <c r="A65" s="12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="4" customFormat="1" ht="12">
      <c r="A66" s="12"/>
    </row>
    <row r="67" spans="1:12" ht="12.75">
      <c r="A67" s="12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2.75">
      <c r="A68" s="32" t="s">
        <v>341</v>
      </c>
      <c r="B68" s="4" t="s">
        <v>57</v>
      </c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2.75">
      <c r="A69" s="12"/>
      <c r="B69" s="4" t="s">
        <v>0</v>
      </c>
      <c r="C69" s="4"/>
      <c r="D69" s="4" t="s">
        <v>1</v>
      </c>
      <c r="E69" s="4"/>
      <c r="F69" s="4" t="s">
        <v>2</v>
      </c>
      <c r="G69" s="4"/>
      <c r="H69" s="4" t="s">
        <v>3</v>
      </c>
      <c r="I69" s="4"/>
      <c r="J69" s="4" t="s">
        <v>4</v>
      </c>
      <c r="K69" s="4"/>
      <c r="L69" s="4" t="s">
        <v>20</v>
      </c>
    </row>
    <row r="70" spans="1:12" s="4" customFormat="1" ht="12">
      <c r="A70" s="12"/>
      <c r="B70" s="4" t="s">
        <v>894</v>
      </c>
      <c r="D70" s="4" t="s">
        <v>895</v>
      </c>
      <c r="F70" s="4" t="s">
        <v>896</v>
      </c>
      <c r="H70" s="4" t="s">
        <v>594</v>
      </c>
      <c r="J70" s="4">
        <v>96</v>
      </c>
      <c r="L70" s="4" t="s">
        <v>62</v>
      </c>
    </row>
    <row r="71" spans="2:12" ht="12.75">
      <c r="B71" s="4"/>
      <c r="D71" s="4"/>
      <c r="F71" s="4"/>
      <c r="H71" s="4"/>
      <c r="K71" s="4"/>
      <c r="L71" s="4"/>
    </row>
    <row r="72" spans="1:12" s="4" customFormat="1" ht="12.75">
      <c r="A72" s="12"/>
      <c r="C72"/>
      <c r="E72"/>
      <c r="F72"/>
      <c r="G72"/>
      <c r="I72"/>
      <c r="J72"/>
      <c r="K72"/>
      <c r="L72"/>
    </row>
    <row r="74" spans="1:2" ht="12.75">
      <c r="A74" s="32" t="s">
        <v>342</v>
      </c>
      <c r="B74" t="s">
        <v>107</v>
      </c>
    </row>
    <row r="75" spans="1:12" s="4" customFormat="1" ht="12.75">
      <c r="A75" s="11"/>
      <c r="B75" s="4" t="s">
        <v>0</v>
      </c>
      <c r="D75" s="4" t="s">
        <v>1</v>
      </c>
      <c r="F75" s="4" t="s">
        <v>2</v>
      </c>
      <c r="H75" s="4" t="s">
        <v>3</v>
      </c>
      <c r="J75" s="4" t="s">
        <v>4</v>
      </c>
      <c r="L75" s="4" t="s">
        <v>20</v>
      </c>
    </row>
    <row r="76" spans="1:12" s="4" customFormat="1" ht="12.75">
      <c r="A76" s="11"/>
      <c r="B76" s="4" t="s">
        <v>781</v>
      </c>
      <c r="D76" s="4" t="s">
        <v>782</v>
      </c>
      <c r="F76" s="4" t="s">
        <v>904</v>
      </c>
      <c r="H76" s="4" t="s">
        <v>629</v>
      </c>
      <c r="J76" s="4">
        <v>97</v>
      </c>
      <c r="L76" s="4" t="s">
        <v>689</v>
      </c>
    </row>
    <row r="77" spans="1:12" ht="12.75">
      <c r="A77" s="12"/>
      <c r="B77" s="4" t="s">
        <v>939</v>
      </c>
      <c r="D77" t="s">
        <v>940</v>
      </c>
      <c r="F77" t="s">
        <v>953</v>
      </c>
      <c r="H77" t="s">
        <v>629</v>
      </c>
      <c r="J77">
        <v>97</v>
      </c>
      <c r="L77">
        <v>23</v>
      </c>
    </row>
    <row r="79" ht="12.75">
      <c r="B79" t="s">
        <v>108</v>
      </c>
    </row>
    <row r="80" spans="1:10" ht="12.75">
      <c r="A80" s="32" t="s">
        <v>343</v>
      </c>
      <c r="B80" s="4" t="s">
        <v>0</v>
      </c>
      <c r="D80" t="s">
        <v>1</v>
      </c>
      <c r="F80" t="s">
        <v>2</v>
      </c>
      <c r="H80" t="s">
        <v>3</v>
      </c>
      <c r="J80" t="s">
        <v>4</v>
      </c>
    </row>
    <row r="81" spans="2:12" ht="12.75">
      <c r="B81" t="s">
        <v>757</v>
      </c>
      <c r="C81" s="4"/>
      <c r="D81" s="4" t="s">
        <v>758</v>
      </c>
      <c r="E81" s="4"/>
      <c r="F81" s="4" t="s">
        <v>759</v>
      </c>
      <c r="G81" s="4"/>
      <c r="H81" s="4" t="s">
        <v>609</v>
      </c>
      <c r="I81" s="4"/>
      <c r="J81" s="4">
        <v>96</v>
      </c>
      <c r="K81" s="4"/>
      <c r="L81" s="4" t="s">
        <v>942</v>
      </c>
    </row>
    <row r="83" ht="12.75">
      <c r="B83" t="s">
        <v>943</v>
      </c>
    </row>
    <row r="84" spans="2:12" ht="12.75">
      <c r="B84" s="4" t="s">
        <v>0</v>
      </c>
      <c r="D84" t="s">
        <v>1</v>
      </c>
      <c r="F84" t="s">
        <v>2</v>
      </c>
      <c r="H84" t="s">
        <v>3</v>
      </c>
      <c r="J84" t="s">
        <v>4</v>
      </c>
      <c r="L84" t="s">
        <v>20</v>
      </c>
    </row>
    <row r="85" spans="1:12" ht="12.75">
      <c r="A85" s="32" t="s">
        <v>344</v>
      </c>
      <c r="B85" t="s">
        <v>765</v>
      </c>
      <c r="C85" s="4"/>
      <c r="D85" s="4" t="s">
        <v>611</v>
      </c>
      <c r="E85" s="4"/>
      <c r="F85" s="4" t="s">
        <v>766</v>
      </c>
      <c r="G85" s="4"/>
      <c r="H85" s="4" t="s">
        <v>609</v>
      </c>
      <c r="I85" s="4"/>
      <c r="J85" s="4">
        <v>97</v>
      </c>
      <c r="K85" s="4"/>
      <c r="L85" s="4" t="s">
        <v>62</v>
      </c>
    </row>
    <row r="89" ht="12.75">
      <c r="A89" s="32" t="s">
        <v>345</v>
      </c>
    </row>
    <row r="91" ht="12.75">
      <c r="A91" s="12"/>
    </row>
  </sheetData>
  <sheetProtection/>
  <printOptions/>
  <pageMargins left="0.25" right="0.34" top="0.28" bottom="0.18" header="0.28" footer="0.17"/>
  <pageSetup horizontalDpi="600" verticalDpi="600" orientation="landscape" scale="98" r:id="rId1"/>
  <rowBreaks count="1" manualBreakCount="1">
    <brk id="4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8.8515625" style="11" customWidth="1"/>
    <col min="3" max="3" width="6.8515625" style="0" customWidth="1"/>
    <col min="4" max="4" width="17.140625" style="0" customWidth="1"/>
    <col min="5" max="5" width="3.421875" style="0" customWidth="1"/>
    <col min="7" max="7" width="3.28125" style="0" customWidth="1"/>
    <col min="8" max="8" width="5.140625" style="0" customWidth="1"/>
    <col min="9" max="9" width="3.140625" style="0" customWidth="1"/>
  </cols>
  <sheetData>
    <row r="1" spans="2:4" ht="18">
      <c r="B1" s="1" t="s">
        <v>5</v>
      </c>
      <c r="D1" s="3" t="str">
        <f>'Cover sheet'!D2</f>
        <v>2013 HEARTLAND</v>
      </c>
    </row>
    <row r="2" spans="2:6" ht="18">
      <c r="B2" s="1" t="s">
        <v>6</v>
      </c>
      <c r="D2" s="3">
        <f>'Cover sheet'!B27</f>
        <v>41516</v>
      </c>
      <c r="F2" s="33" t="s">
        <v>84</v>
      </c>
    </row>
    <row r="3" spans="1:6" ht="18">
      <c r="A3" s="13" t="s">
        <v>63</v>
      </c>
      <c r="B3" s="1" t="s">
        <v>7</v>
      </c>
      <c r="D3" s="2" t="str">
        <f>'Cover sheet'!C27</f>
        <v>Friday</v>
      </c>
      <c r="F3" s="20">
        <v>28</v>
      </c>
    </row>
    <row r="4" spans="1:6" ht="18">
      <c r="A4" s="14" t="s">
        <v>64</v>
      </c>
      <c r="B4" s="1" t="s">
        <v>8</v>
      </c>
      <c r="D4" s="2" t="s">
        <v>962</v>
      </c>
      <c r="F4" s="28" t="s">
        <v>59</v>
      </c>
    </row>
    <row r="5" spans="1:13" ht="12.75">
      <c r="A5" s="1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2.75">
      <c r="A6" s="27" t="s">
        <v>346</v>
      </c>
      <c r="B6" s="4" t="s">
        <v>963</v>
      </c>
      <c r="C6" s="4"/>
      <c r="D6" s="5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12"/>
      <c r="B7" s="4" t="s">
        <v>0</v>
      </c>
      <c r="C7" s="4"/>
      <c r="D7" s="4" t="s">
        <v>1</v>
      </c>
      <c r="E7" s="4"/>
      <c r="F7" s="4" t="s">
        <v>2</v>
      </c>
      <c r="G7" s="4"/>
      <c r="H7" s="4" t="s">
        <v>3</v>
      </c>
      <c r="I7" s="4"/>
      <c r="J7" s="4" t="s">
        <v>4</v>
      </c>
      <c r="K7" s="4" t="s">
        <v>970</v>
      </c>
      <c r="L7" s="4"/>
      <c r="M7" s="4"/>
    </row>
    <row r="8" spans="1:13" ht="12.75">
      <c r="A8" s="12"/>
      <c r="B8" s="4" t="s">
        <v>894</v>
      </c>
      <c r="C8" s="4"/>
      <c r="D8" s="4" t="s">
        <v>895</v>
      </c>
      <c r="E8" s="4"/>
      <c r="F8" s="4" t="s">
        <v>896</v>
      </c>
      <c r="G8" s="4"/>
      <c r="H8" s="4" t="s">
        <v>594</v>
      </c>
      <c r="I8" s="4"/>
      <c r="J8" s="4">
        <v>44</v>
      </c>
      <c r="K8" s="4" t="s">
        <v>971</v>
      </c>
      <c r="L8" s="4"/>
      <c r="M8" s="4"/>
    </row>
    <row r="9" spans="1:13" ht="12.75">
      <c r="A9" s="1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2.75">
      <c r="A10" s="27" t="s">
        <v>347</v>
      </c>
      <c r="B10" s="4" t="s">
        <v>964</v>
      </c>
      <c r="C10" s="4"/>
      <c r="D10" s="5"/>
      <c r="E10" s="4"/>
      <c r="F10" s="4"/>
      <c r="G10" s="4"/>
      <c r="H10" s="4"/>
      <c r="I10" s="4"/>
      <c r="J10" s="4"/>
      <c r="K10" s="4"/>
      <c r="L10" s="4"/>
      <c r="M10" s="4"/>
    </row>
    <row r="11" spans="1:13" ht="12.75">
      <c r="A11" s="12"/>
      <c r="B11" s="4" t="s">
        <v>0</v>
      </c>
      <c r="C11" s="4"/>
      <c r="D11" s="4" t="s">
        <v>1</v>
      </c>
      <c r="E11" s="4"/>
      <c r="F11" s="4" t="s">
        <v>2</v>
      </c>
      <c r="G11" s="4"/>
      <c r="H11" s="4" t="s">
        <v>3</v>
      </c>
      <c r="I11" s="4"/>
      <c r="J11" s="4" t="s">
        <v>4</v>
      </c>
      <c r="K11" s="4"/>
      <c r="L11" s="4" t="s">
        <v>20</v>
      </c>
      <c r="M11" s="4"/>
    </row>
    <row r="12" spans="1:13" ht="12.75">
      <c r="A12" s="12"/>
      <c r="B12" s="4" t="s">
        <v>596</v>
      </c>
      <c r="C12" s="4"/>
      <c r="D12" s="4" t="s">
        <v>969</v>
      </c>
      <c r="E12" s="4"/>
      <c r="F12" s="4" t="s">
        <v>966</v>
      </c>
      <c r="G12" s="4"/>
      <c r="H12" s="4" t="s">
        <v>585</v>
      </c>
      <c r="I12" s="4"/>
      <c r="J12" s="4">
        <v>44</v>
      </c>
      <c r="K12" s="4" t="s">
        <v>972</v>
      </c>
      <c r="L12" s="4"/>
      <c r="M12" s="4"/>
    </row>
    <row r="13" spans="1:13" ht="12.75">
      <c r="A13" s="1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27" t="s">
        <v>348</v>
      </c>
      <c r="B14" s="4" t="s">
        <v>965</v>
      </c>
      <c r="C14" s="4"/>
      <c r="D14" s="5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12"/>
      <c r="B15" s="4" t="s">
        <v>0</v>
      </c>
      <c r="C15" s="4"/>
      <c r="D15" s="4" t="s">
        <v>1</v>
      </c>
      <c r="E15" s="4"/>
      <c r="F15" s="4" t="s">
        <v>2</v>
      </c>
      <c r="G15" s="4"/>
      <c r="H15" s="4" t="s">
        <v>3</v>
      </c>
      <c r="I15" s="4"/>
      <c r="J15" s="4" t="s">
        <v>4</v>
      </c>
      <c r="K15" s="4"/>
      <c r="L15" s="4" t="s">
        <v>20</v>
      </c>
      <c r="M15" s="4"/>
    </row>
    <row r="16" spans="1:13" ht="12.75">
      <c r="A16" s="12"/>
      <c r="B16" s="4" t="s">
        <v>708</v>
      </c>
      <c r="C16" s="4"/>
      <c r="D16" s="4" t="s">
        <v>967</v>
      </c>
      <c r="E16" s="4"/>
      <c r="F16" s="4" t="s">
        <v>968</v>
      </c>
      <c r="G16" s="4"/>
      <c r="H16" s="4" t="s">
        <v>594</v>
      </c>
      <c r="I16" s="4"/>
      <c r="J16" s="4">
        <v>43</v>
      </c>
      <c r="K16" s="4"/>
      <c r="L16" s="4" t="s">
        <v>62</v>
      </c>
      <c r="M16" s="4"/>
    </row>
    <row r="17" spans="1:13" ht="12.75">
      <c r="A17" s="12"/>
      <c r="B17" s="4" t="s">
        <v>627</v>
      </c>
      <c r="C17" s="4"/>
      <c r="D17" s="4" t="s">
        <v>630</v>
      </c>
      <c r="E17" s="4"/>
      <c r="F17" s="4" t="s">
        <v>631</v>
      </c>
      <c r="G17" s="4"/>
      <c r="H17" s="4" t="s">
        <v>609</v>
      </c>
      <c r="I17" s="4"/>
      <c r="J17" s="4">
        <v>43</v>
      </c>
      <c r="K17" s="4"/>
      <c r="L17" s="4" t="s">
        <v>739</v>
      </c>
      <c r="M17" s="4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38"/>
  <sheetViews>
    <sheetView zoomScaleSheetLayoutView="100" zoomScalePageLayoutView="0" workbookViewId="0" topLeftCell="B16">
      <selection activeCell="H135" sqref="H135"/>
    </sheetView>
  </sheetViews>
  <sheetFormatPr defaultColWidth="9.140625" defaultRowHeight="12.75"/>
  <cols>
    <col min="1" max="1" width="8.8515625" style="11" customWidth="1"/>
    <col min="2" max="2" width="16.421875" style="0" customWidth="1"/>
    <col min="3" max="3" width="3.00390625" style="0" customWidth="1"/>
    <col min="4" max="4" width="22.421875" style="0" customWidth="1"/>
    <col min="5" max="5" width="2.57421875" style="0" customWidth="1"/>
    <col min="6" max="6" width="19.140625" style="0" customWidth="1"/>
    <col min="7" max="7" width="2.8515625" style="0" customWidth="1"/>
    <col min="8" max="8" width="5.140625" style="0" customWidth="1"/>
    <col min="9" max="9" width="3.421875" style="0" customWidth="1"/>
    <col min="10" max="10" width="5.421875" style="0" customWidth="1"/>
    <col min="11" max="11" width="2.28125" style="0" customWidth="1"/>
    <col min="12" max="12" width="19.421875" style="0" customWidth="1"/>
  </cols>
  <sheetData>
    <row r="1" spans="2:8" ht="18">
      <c r="B1" s="1" t="s">
        <v>5</v>
      </c>
      <c r="D1" s="2" t="str">
        <f>'Cover sheet'!D2</f>
        <v>2013 HEARTLAND</v>
      </c>
      <c r="E1" t="s">
        <v>59</v>
      </c>
      <c r="H1" t="s">
        <v>59</v>
      </c>
    </row>
    <row r="2" spans="2:4" ht="18">
      <c r="B2" s="1" t="s">
        <v>6</v>
      </c>
      <c r="D2" s="3">
        <f>'Cover sheet'!B30</f>
        <v>41517</v>
      </c>
    </row>
    <row r="3" spans="2:7" ht="18">
      <c r="B3" s="1" t="s">
        <v>7</v>
      </c>
      <c r="D3" s="2" t="str">
        <f>'Cover sheet'!C30</f>
        <v>Saturday</v>
      </c>
      <c r="G3" s="28" t="s">
        <v>88</v>
      </c>
    </row>
    <row r="4" spans="1:8" ht="18">
      <c r="A4" s="13" t="s">
        <v>63</v>
      </c>
      <c r="B4" s="1" t="s">
        <v>8</v>
      </c>
      <c r="D4" s="6" t="str">
        <f>'Cover sheet'!D30</f>
        <v>Heartland Doubles Championship</v>
      </c>
      <c r="H4" s="30">
        <v>169</v>
      </c>
    </row>
    <row r="5" spans="1:4" ht="18">
      <c r="A5" s="14" t="s">
        <v>64</v>
      </c>
      <c r="B5" s="1"/>
      <c r="D5" s="2" t="s">
        <v>43</v>
      </c>
    </row>
    <row r="6" spans="1:12" ht="12.75">
      <c r="A6" s="32" t="s">
        <v>350</v>
      </c>
      <c r="B6" s="4" t="s">
        <v>27</v>
      </c>
      <c r="C6" s="4"/>
      <c r="D6" s="5">
        <v>100</v>
      </c>
      <c r="E6" s="4"/>
      <c r="F6" s="4"/>
      <c r="G6" s="4"/>
      <c r="H6" s="4"/>
      <c r="I6" s="4"/>
      <c r="J6" s="4"/>
      <c r="K6" s="4"/>
      <c r="L6" s="4"/>
    </row>
    <row r="7" spans="2:12" ht="12.75">
      <c r="B7" s="4" t="s">
        <v>0</v>
      </c>
      <c r="C7" s="4"/>
      <c r="D7" s="4" t="s">
        <v>1</v>
      </c>
      <c r="E7" s="4"/>
      <c r="F7" s="4" t="s">
        <v>2</v>
      </c>
      <c r="G7" s="4"/>
      <c r="H7" s="4" t="s">
        <v>3</v>
      </c>
      <c r="I7" s="4"/>
      <c r="J7" s="4" t="s">
        <v>4</v>
      </c>
      <c r="K7" s="4"/>
      <c r="L7" s="4" t="s">
        <v>20</v>
      </c>
    </row>
    <row r="8" spans="2:12" ht="12.75">
      <c r="B8" s="4" t="s">
        <v>717</v>
      </c>
      <c r="C8" s="4"/>
      <c r="D8" s="4" t="s">
        <v>984</v>
      </c>
      <c r="E8" s="4"/>
      <c r="F8" s="4" t="s">
        <v>1148</v>
      </c>
      <c r="G8" s="4"/>
      <c r="H8" s="4" t="s">
        <v>589</v>
      </c>
      <c r="I8" s="4"/>
      <c r="J8" s="4">
        <v>100</v>
      </c>
      <c r="K8" s="4"/>
      <c r="L8" s="4" t="s">
        <v>62</v>
      </c>
    </row>
    <row r="9" spans="2:12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2.75">
      <c r="A10" s="32" t="s">
        <v>351</v>
      </c>
      <c r="B10" s="4" t="s">
        <v>28</v>
      </c>
      <c r="C10" s="4"/>
      <c r="D10" s="5">
        <v>75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s="4" t="s">
        <v>0</v>
      </c>
      <c r="C11" s="4"/>
      <c r="D11" s="4" t="s">
        <v>1</v>
      </c>
      <c r="E11" s="4"/>
      <c r="F11" s="4" t="s">
        <v>2</v>
      </c>
      <c r="G11" s="4"/>
      <c r="H11" s="4" t="s">
        <v>3</v>
      </c>
      <c r="I11" s="4"/>
      <c r="J11" s="4" t="s">
        <v>4</v>
      </c>
      <c r="K11" s="4"/>
      <c r="L11" s="4" t="s">
        <v>20</v>
      </c>
    </row>
    <row r="12" spans="2:12" ht="12.75">
      <c r="B12" s="4" t="s">
        <v>860</v>
      </c>
      <c r="C12" s="4"/>
      <c r="D12" s="4" t="s">
        <v>1000</v>
      </c>
      <c r="E12" s="4"/>
      <c r="F12" s="4" t="s">
        <v>866</v>
      </c>
      <c r="G12" s="4"/>
      <c r="H12" s="4" t="s">
        <v>589</v>
      </c>
      <c r="I12" s="4"/>
      <c r="J12" s="4">
        <v>99</v>
      </c>
      <c r="K12" s="4"/>
      <c r="L12" s="4" t="s">
        <v>1033</v>
      </c>
    </row>
    <row r="13" spans="2:12" ht="12.7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2.75">
      <c r="A14" s="32" t="s">
        <v>352</v>
      </c>
      <c r="B14" s="4" t="s">
        <v>10</v>
      </c>
      <c r="C14" s="4"/>
      <c r="D14" s="5"/>
      <c r="E14" s="4"/>
      <c r="F14" s="4"/>
      <c r="G14" s="4"/>
      <c r="H14" s="4"/>
      <c r="I14" s="4"/>
      <c r="J14" s="4"/>
      <c r="K14" s="4"/>
      <c r="L14" s="4"/>
    </row>
    <row r="15" spans="2:12" ht="12.75">
      <c r="B15" s="4" t="s">
        <v>0</v>
      </c>
      <c r="C15" s="4"/>
      <c r="D15" s="4" t="s">
        <v>1</v>
      </c>
      <c r="E15" s="4"/>
      <c r="F15" s="4" t="s">
        <v>2</v>
      </c>
      <c r="G15" s="4"/>
      <c r="H15" s="4" t="s">
        <v>3</v>
      </c>
      <c r="I15" s="4"/>
      <c r="J15" s="4" t="s">
        <v>4</v>
      </c>
      <c r="K15" s="4"/>
      <c r="L15" s="4" t="s">
        <v>20</v>
      </c>
    </row>
    <row r="16" spans="2:12" ht="12.75">
      <c r="B16" s="4" t="s">
        <v>999</v>
      </c>
      <c r="C16" s="4"/>
      <c r="D16" s="4" t="s">
        <v>678</v>
      </c>
      <c r="E16" s="4"/>
      <c r="F16" s="4" t="s">
        <v>1024</v>
      </c>
      <c r="G16" s="4"/>
      <c r="H16" s="4" t="s">
        <v>589</v>
      </c>
      <c r="I16" s="4"/>
      <c r="J16" s="4">
        <v>99</v>
      </c>
      <c r="K16" s="4"/>
      <c r="L16" s="8" t="s">
        <v>1029</v>
      </c>
    </row>
    <row r="17" spans="2:12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32" t="s">
        <v>353</v>
      </c>
      <c r="B18" s="4" t="s">
        <v>11</v>
      </c>
      <c r="C18" s="4"/>
      <c r="D18" s="5" t="s">
        <v>59</v>
      </c>
      <c r="E18" s="4"/>
      <c r="F18" s="4"/>
      <c r="G18" s="4"/>
      <c r="H18" s="4"/>
      <c r="I18" s="4"/>
      <c r="J18" s="4"/>
      <c r="K18" s="4"/>
      <c r="L18" s="4"/>
    </row>
    <row r="19" spans="2:12" ht="12.75">
      <c r="B19" s="4" t="s">
        <v>0</v>
      </c>
      <c r="C19" s="4"/>
      <c r="D19" s="4" t="s">
        <v>1</v>
      </c>
      <c r="E19" s="4"/>
      <c r="F19" s="4" t="s">
        <v>2</v>
      </c>
      <c r="G19" s="4"/>
      <c r="H19" s="4" t="s">
        <v>3</v>
      </c>
      <c r="I19" s="4"/>
      <c r="J19" s="4" t="s">
        <v>4</v>
      </c>
      <c r="K19" s="4"/>
      <c r="L19" s="4" t="s">
        <v>20</v>
      </c>
    </row>
    <row r="20" spans="2:12" ht="12.75">
      <c r="B20" s="4" t="s">
        <v>813</v>
      </c>
      <c r="C20" s="4"/>
      <c r="D20" s="4" t="s">
        <v>814</v>
      </c>
      <c r="E20" s="4"/>
      <c r="F20" s="4" t="s">
        <v>829</v>
      </c>
      <c r="G20" s="4"/>
      <c r="H20" s="4" t="s">
        <v>830</v>
      </c>
      <c r="I20" s="4"/>
      <c r="J20" s="4">
        <v>98</v>
      </c>
      <c r="K20" s="4"/>
      <c r="L20" s="4" t="s">
        <v>62</v>
      </c>
    </row>
    <row r="21" spans="2:12" ht="12.75">
      <c r="B21" s="4" t="s">
        <v>717</v>
      </c>
      <c r="C21" s="4"/>
      <c r="D21" s="4" t="s">
        <v>723</v>
      </c>
      <c r="E21" s="4"/>
      <c r="F21" s="4" t="s">
        <v>724</v>
      </c>
      <c r="G21" s="4"/>
      <c r="H21" s="4" t="s">
        <v>589</v>
      </c>
      <c r="I21" s="4"/>
      <c r="J21" s="4">
        <v>98</v>
      </c>
      <c r="K21" s="4"/>
      <c r="L21" s="4" t="s">
        <v>739</v>
      </c>
    </row>
    <row r="22" spans="2:12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2.75">
      <c r="A23" s="32" t="s">
        <v>354</v>
      </c>
      <c r="B23" s="4" t="s">
        <v>12</v>
      </c>
      <c r="C23" s="4"/>
      <c r="D23" s="5"/>
      <c r="E23" s="4"/>
      <c r="F23" s="4"/>
      <c r="G23" s="4"/>
      <c r="H23" s="4"/>
      <c r="I23" s="4"/>
      <c r="J23" s="4"/>
      <c r="K23" s="4"/>
      <c r="L23" s="4"/>
    </row>
    <row r="24" spans="2:12" ht="12.75">
      <c r="B24" s="4" t="s">
        <v>0</v>
      </c>
      <c r="C24" s="4"/>
      <c r="D24" s="4" t="s">
        <v>982</v>
      </c>
      <c r="E24" s="4"/>
      <c r="F24" s="4" t="s">
        <v>2</v>
      </c>
      <c r="G24" s="4"/>
      <c r="H24" s="4" t="s">
        <v>3</v>
      </c>
      <c r="I24" s="4"/>
      <c r="J24" s="4" t="s">
        <v>4</v>
      </c>
      <c r="K24" s="4"/>
      <c r="L24" s="4" t="s">
        <v>20</v>
      </c>
    </row>
    <row r="25" spans="2:12" ht="12.75">
      <c r="B25" s="4" t="s">
        <v>995</v>
      </c>
      <c r="C25" s="4"/>
      <c r="D25" s="4" t="s">
        <v>1001</v>
      </c>
      <c r="E25" s="4"/>
      <c r="F25" s="4" t="s">
        <v>1149</v>
      </c>
      <c r="G25" s="4"/>
      <c r="H25" s="4" t="s">
        <v>589</v>
      </c>
      <c r="I25" s="4"/>
      <c r="J25" s="4">
        <v>98</v>
      </c>
      <c r="K25" s="4"/>
      <c r="L25" s="4" t="s">
        <v>1031</v>
      </c>
    </row>
    <row r="26" spans="2:12" ht="12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2.75">
      <c r="A27" s="32" t="s">
        <v>355</v>
      </c>
      <c r="B27" s="4" t="s">
        <v>13</v>
      </c>
      <c r="C27" s="4"/>
      <c r="D27" s="5" t="s">
        <v>59</v>
      </c>
      <c r="E27" s="4"/>
      <c r="F27" s="4"/>
      <c r="G27" s="4"/>
      <c r="H27" s="4"/>
      <c r="I27" s="4"/>
      <c r="J27" s="4"/>
      <c r="K27" s="4"/>
      <c r="L27" s="4"/>
    </row>
    <row r="28" spans="2:12" ht="12.75">
      <c r="B28" s="4" t="s">
        <v>0</v>
      </c>
      <c r="C28" s="4"/>
      <c r="D28" s="4" t="s">
        <v>1</v>
      </c>
      <c r="E28" s="4"/>
      <c r="F28" s="4" t="s">
        <v>2</v>
      </c>
      <c r="G28" s="4"/>
      <c r="H28" s="4" t="s">
        <v>3</v>
      </c>
      <c r="I28" s="4"/>
      <c r="J28" s="4" t="s">
        <v>4</v>
      </c>
      <c r="K28" s="4"/>
      <c r="L28" s="4" t="s">
        <v>20</v>
      </c>
    </row>
    <row r="29" spans="2:12" ht="12.75">
      <c r="B29" s="4" t="s">
        <v>917</v>
      </c>
      <c r="C29" s="4"/>
      <c r="D29" s="4" t="s">
        <v>880</v>
      </c>
      <c r="E29" s="4"/>
      <c r="F29" s="4" t="s">
        <v>954</v>
      </c>
      <c r="G29" s="4"/>
      <c r="H29" s="4" t="s">
        <v>585</v>
      </c>
      <c r="I29" s="4"/>
      <c r="J29" s="4">
        <v>98</v>
      </c>
      <c r="K29" s="4"/>
      <c r="L29" s="8" t="s">
        <v>1029</v>
      </c>
    </row>
    <row r="30" spans="2:12" ht="12.7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2.75">
      <c r="A31" s="32" t="s">
        <v>356</v>
      </c>
      <c r="B31" s="4" t="s">
        <v>15</v>
      </c>
      <c r="C31" s="4"/>
      <c r="D31" s="5"/>
      <c r="E31" s="4"/>
      <c r="F31" s="4"/>
      <c r="G31" s="4"/>
      <c r="H31" s="4"/>
      <c r="I31" s="4"/>
      <c r="J31" s="4"/>
      <c r="K31" s="4"/>
      <c r="L31" s="4"/>
    </row>
    <row r="32" spans="2:12" ht="12.75">
      <c r="B32" s="4" t="s">
        <v>0</v>
      </c>
      <c r="C32" s="4"/>
      <c r="D32" s="4" t="s">
        <v>1</v>
      </c>
      <c r="E32" s="4"/>
      <c r="F32" s="4" t="s">
        <v>2</v>
      </c>
      <c r="G32" s="4"/>
      <c r="H32" s="4" t="s">
        <v>3</v>
      </c>
      <c r="I32" s="4"/>
      <c r="J32" s="4" t="s">
        <v>4</v>
      </c>
      <c r="K32" s="4"/>
      <c r="L32" s="4" t="s">
        <v>20</v>
      </c>
    </row>
    <row r="33" spans="2:12" ht="12.75">
      <c r="B33" s="4" t="s">
        <v>774</v>
      </c>
      <c r="C33" s="4"/>
      <c r="D33" s="4" t="s">
        <v>844</v>
      </c>
      <c r="E33" s="4"/>
      <c r="F33" s="4" t="s">
        <v>637</v>
      </c>
      <c r="G33" s="4"/>
      <c r="H33" s="4" t="s">
        <v>609</v>
      </c>
      <c r="I33" s="4"/>
      <c r="J33" s="4">
        <v>99</v>
      </c>
      <c r="K33" s="4"/>
      <c r="L33" s="8" t="s">
        <v>1034</v>
      </c>
    </row>
    <row r="34" spans="2:12" ht="12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32" t="s">
        <v>357</v>
      </c>
      <c r="B35" s="4" t="s">
        <v>14</v>
      </c>
      <c r="C35" s="4"/>
      <c r="D35" s="5" t="s">
        <v>59</v>
      </c>
      <c r="E35" s="4"/>
      <c r="F35" s="4"/>
      <c r="G35" s="4"/>
      <c r="H35" s="4"/>
      <c r="I35" s="4"/>
      <c r="J35" s="4"/>
      <c r="K35" s="4"/>
      <c r="L35" s="4"/>
    </row>
    <row r="36" spans="2:12" ht="12.75">
      <c r="B36" s="4" t="s">
        <v>0</v>
      </c>
      <c r="C36" s="4"/>
      <c r="D36" s="4" t="s">
        <v>1</v>
      </c>
      <c r="E36" s="4"/>
      <c r="F36" s="4" t="s">
        <v>2</v>
      </c>
      <c r="G36" s="4"/>
      <c r="H36" s="4" t="s">
        <v>3</v>
      </c>
      <c r="I36" s="4"/>
      <c r="J36" s="4" t="s">
        <v>4</v>
      </c>
      <c r="K36" s="4"/>
      <c r="L36" s="4" t="s">
        <v>20</v>
      </c>
    </row>
    <row r="37" spans="2:12" ht="12.75">
      <c r="B37" s="4" t="s">
        <v>606</v>
      </c>
      <c r="C37" s="4"/>
      <c r="D37" s="4" t="s">
        <v>587</v>
      </c>
      <c r="E37" s="4"/>
      <c r="F37" s="4" t="s">
        <v>588</v>
      </c>
      <c r="G37" s="4"/>
      <c r="H37" s="4" t="s">
        <v>589</v>
      </c>
      <c r="I37" s="4"/>
      <c r="J37" s="4">
        <v>97</v>
      </c>
      <c r="K37" s="4"/>
      <c r="L37" s="8" t="s">
        <v>62</v>
      </c>
    </row>
    <row r="38" spans="2:12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2.75">
      <c r="A39" s="32" t="s">
        <v>358</v>
      </c>
      <c r="B39" s="4" t="s">
        <v>17</v>
      </c>
      <c r="C39" s="4"/>
      <c r="D39" s="5"/>
      <c r="E39" s="4"/>
      <c r="F39" s="4"/>
      <c r="G39" s="4"/>
      <c r="H39" s="4"/>
      <c r="I39" s="4"/>
      <c r="J39" s="4"/>
      <c r="K39" s="4"/>
      <c r="L39" s="4"/>
    </row>
    <row r="40" spans="2:12" ht="12.75">
      <c r="B40" s="4" t="s">
        <v>0</v>
      </c>
      <c r="C40" s="4"/>
      <c r="D40" s="4" t="s">
        <v>1</v>
      </c>
      <c r="E40" s="4"/>
      <c r="F40" s="4" t="s">
        <v>2</v>
      </c>
      <c r="G40" s="4"/>
      <c r="H40" s="4" t="s">
        <v>3</v>
      </c>
      <c r="I40" s="4"/>
      <c r="J40" s="4" t="s">
        <v>4</v>
      </c>
      <c r="K40" s="4"/>
      <c r="L40" s="4" t="s">
        <v>20</v>
      </c>
    </row>
    <row r="41" spans="2:12" ht="12.75">
      <c r="B41" s="4" t="s">
        <v>708</v>
      </c>
      <c r="C41" s="4"/>
      <c r="D41" s="4" t="s">
        <v>967</v>
      </c>
      <c r="E41" s="4"/>
      <c r="F41" s="4" t="s">
        <v>968</v>
      </c>
      <c r="G41" s="4"/>
      <c r="H41" s="4" t="s">
        <v>594</v>
      </c>
      <c r="I41" s="4"/>
      <c r="J41" s="4">
        <v>95</v>
      </c>
      <c r="K41" s="4"/>
      <c r="L41" s="4" t="s">
        <v>1031</v>
      </c>
    </row>
    <row r="42" spans="2:12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32" t="s">
        <v>359</v>
      </c>
      <c r="B43" s="4" t="s">
        <v>16</v>
      </c>
      <c r="C43" s="4"/>
      <c r="D43" s="5" t="s">
        <v>59</v>
      </c>
      <c r="E43" s="4"/>
      <c r="F43" s="4"/>
      <c r="G43" s="4"/>
      <c r="H43" s="4"/>
      <c r="I43" s="4"/>
      <c r="J43" s="4"/>
      <c r="K43" s="4"/>
      <c r="L43" s="4"/>
    </row>
    <row r="44" spans="2:12" ht="12.75">
      <c r="B44" s="4" t="s">
        <v>0</v>
      </c>
      <c r="C44" s="4"/>
      <c r="D44" s="4" t="s">
        <v>1</v>
      </c>
      <c r="E44" s="4"/>
      <c r="F44" s="4" t="s">
        <v>2</v>
      </c>
      <c r="G44" s="4"/>
      <c r="H44" s="4" t="s">
        <v>3</v>
      </c>
      <c r="I44" s="4"/>
      <c r="J44" s="4" t="s">
        <v>4</v>
      </c>
      <c r="K44" s="4"/>
      <c r="L44" s="4" t="s">
        <v>20</v>
      </c>
    </row>
    <row r="45" spans="2:12" ht="12.75">
      <c r="B45" s="4" t="s">
        <v>919</v>
      </c>
      <c r="C45" s="4"/>
      <c r="D45" s="4" t="s">
        <v>920</v>
      </c>
      <c r="E45" s="4"/>
      <c r="F45" s="4" t="s">
        <v>985</v>
      </c>
      <c r="G45" s="4"/>
      <c r="H45" s="4" t="s">
        <v>594</v>
      </c>
      <c r="I45" s="4"/>
      <c r="J45" s="4">
        <v>95</v>
      </c>
      <c r="K45" s="4"/>
      <c r="L45" s="4" t="s">
        <v>958</v>
      </c>
    </row>
    <row r="46" spans="2:12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2:4" ht="18">
      <c r="B47" s="1" t="s">
        <v>5</v>
      </c>
      <c r="D47" s="2" t="str">
        <f>D1</f>
        <v>2013 HEARTLAND</v>
      </c>
    </row>
    <row r="48" spans="2:4" ht="18">
      <c r="B48" s="1" t="s">
        <v>6</v>
      </c>
      <c r="D48" s="3">
        <f>D2</f>
        <v>41517</v>
      </c>
    </row>
    <row r="49" spans="2:5" ht="18">
      <c r="B49" s="1" t="s">
        <v>7</v>
      </c>
      <c r="D49" s="2" t="s">
        <v>44</v>
      </c>
      <c r="E49" t="s">
        <v>983</v>
      </c>
    </row>
    <row r="50" spans="1:12" s="4" customFormat="1" ht="18">
      <c r="A50" s="12"/>
      <c r="B50" s="1" t="s">
        <v>8</v>
      </c>
      <c r="C50"/>
      <c r="D50" s="6" t="str">
        <f>D4</f>
        <v>Heartland Doubles Championship</v>
      </c>
      <c r="E50"/>
      <c r="F50"/>
      <c r="G50"/>
      <c r="H50"/>
      <c r="I50"/>
      <c r="J50"/>
      <c r="K50"/>
      <c r="L50"/>
    </row>
    <row r="51" spans="1:12" ht="12.75">
      <c r="A51" s="32" t="s">
        <v>360</v>
      </c>
      <c r="B51" s="4" t="s">
        <v>18</v>
      </c>
      <c r="C51" s="4"/>
      <c r="D51" s="5"/>
      <c r="E51" s="4"/>
      <c r="F51" s="4"/>
      <c r="G51" s="4"/>
      <c r="H51" s="4"/>
      <c r="I51" s="4"/>
      <c r="J51" s="4"/>
      <c r="K51" s="4"/>
      <c r="L51" s="4"/>
    </row>
    <row r="52" spans="2:12" ht="12.75">
      <c r="B52" s="4" t="s">
        <v>0</v>
      </c>
      <c r="C52" s="4"/>
      <c r="D52" s="4" t="s">
        <v>1</v>
      </c>
      <c r="E52" s="4"/>
      <c r="F52" s="4" t="s">
        <v>2</v>
      </c>
      <c r="G52" s="4"/>
      <c r="H52" s="4" t="s">
        <v>3</v>
      </c>
      <c r="I52" s="4"/>
      <c r="J52" s="4" t="s">
        <v>4</v>
      </c>
      <c r="K52" s="4"/>
      <c r="L52" s="4" t="s">
        <v>20</v>
      </c>
    </row>
    <row r="53" spans="2:12" ht="12.75">
      <c r="B53" s="4" t="s">
        <v>635</v>
      </c>
      <c r="C53" s="4"/>
      <c r="D53" s="4" t="s">
        <v>636</v>
      </c>
      <c r="E53" s="4"/>
      <c r="F53" s="4" t="s">
        <v>637</v>
      </c>
      <c r="G53" s="4"/>
      <c r="H53" s="4" t="s">
        <v>609</v>
      </c>
      <c r="I53" s="4"/>
      <c r="J53" s="4">
        <v>99</v>
      </c>
      <c r="K53" s="4"/>
      <c r="L53" s="8" t="s">
        <v>1029</v>
      </c>
    </row>
    <row r="54" spans="2:12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2.75">
      <c r="A55" s="32" t="s">
        <v>361</v>
      </c>
      <c r="B55" s="4" t="s">
        <v>19</v>
      </c>
      <c r="C55" s="4"/>
      <c r="D55" s="5" t="s">
        <v>59</v>
      </c>
      <c r="E55" s="4"/>
      <c r="F55" s="4"/>
      <c r="G55" s="4"/>
      <c r="H55" s="4"/>
      <c r="I55" s="4"/>
      <c r="J55" s="4"/>
      <c r="K55" s="4"/>
      <c r="L55" s="4"/>
    </row>
    <row r="56" spans="2:12" ht="12.75">
      <c r="B56" s="4" t="s">
        <v>0</v>
      </c>
      <c r="C56" s="4"/>
      <c r="D56" s="4" t="s">
        <v>1</v>
      </c>
      <c r="E56" s="4"/>
      <c r="F56" s="4" t="s">
        <v>2</v>
      </c>
      <c r="G56" s="4"/>
      <c r="H56" s="4" t="s">
        <v>3</v>
      </c>
      <c r="I56" s="4"/>
      <c r="J56" s="4" t="s">
        <v>4</v>
      </c>
      <c r="K56" s="4"/>
      <c r="L56" s="4" t="s">
        <v>20</v>
      </c>
    </row>
    <row r="57" spans="2:12" ht="12.75">
      <c r="B57" s="4" t="s">
        <v>1030</v>
      </c>
      <c r="C57" s="4"/>
      <c r="D57" s="4" t="s">
        <v>948</v>
      </c>
      <c r="E57" s="4"/>
      <c r="F57" s="4" t="s">
        <v>950</v>
      </c>
      <c r="G57" s="4"/>
      <c r="H57" s="4" t="s">
        <v>589</v>
      </c>
      <c r="I57" s="4"/>
      <c r="J57" s="4">
        <v>96</v>
      </c>
      <c r="K57" s="4"/>
      <c r="L57" s="8" t="s">
        <v>62</v>
      </c>
    </row>
    <row r="58" spans="2:12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2.75">
      <c r="A59" s="32" t="s">
        <v>362</v>
      </c>
      <c r="B59" s="4" t="s">
        <v>21</v>
      </c>
      <c r="C59" s="4"/>
      <c r="D59" s="5"/>
      <c r="E59" s="4"/>
      <c r="F59" s="4"/>
      <c r="G59" s="4"/>
      <c r="H59" s="4"/>
      <c r="I59" s="4"/>
      <c r="J59" s="4"/>
      <c r="K59" s="4"/>
      <c r="L59" s="4"/>
    </row>
    <row r="60" spans="2:12" ht="12.75">
      <c r="B60" s="4" t="s">
        <v>0</v>
      </c>
      <c r="C60" s="4"/>
      <c r="D60" s="4" t="s">
        <v>1</v>
      </c>
      <c r="E60" s="4"/>
      <c r="F60" s="4" t="s">
        <v>2</v>
      </c>
      <c r="G60" s="4"/>
      <c r="H60" s="4" t="s">
        <v>3</v>
      </c>
      <c r="I60" s="4"/>
      <c r="J60" s="4" t="s">
        <v>4</v>
      </c>
      <c r="K60" s="4"/>
      <c r="L60" s="4" t="s">
        <v>20</v>
      </c>
    </row>
    <row r="61" spans="2:12" ht="12.75">
      <c r="B61" s="4" t="s">
        <v>997</v>
      </c>
      <c r="C61" s="4"/>
      <c r="D61" s="4" t="s">
        <v>948</v>
      </c>
      <c r="E61" s="4"/>
      <c r="F61" s="4" t="s">
        <v>1150</v>
      </c>
      <c r="G61" s="4"/>
      <c r="H61" s="4" t="s">
        <v>589</v>
      </c>
      <c r="I61" s="4"/>
      <c r="J61" s="4">
        <v>96</v>
      </c>
      <c r="K61" s="4"/>
      <c r="L61" s="4" t="s">
        <v>62</v>
      </c>
    </row>
    <row r="62" spans="2:12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2.75">
      <c r="A63" s="32" t="s">
        <v>363</v>
      </c>
      <c r="B63" s="4" t="s">
        <v>22</v>
      </c>
      <c r="C63" s="4"/>
      <c r="D63" s="5" t="s">
        <v>59</v>
      </c>
      <c r="E63" s="4"/>
      <c r="F63" s="4"/>
      <c r="G63" s="4"/>
      <c r="H63" s="4"/>
      <c r="I63" s="4"/>
      <c r="J63" s="4"/>
      <c r="K63" s="4"/>
      <c r="L63" s="4"/>
    </row>
    <row r="64" spans="2:12" ht="12.75">
      <c r="B64" s="4" t="s">
        <v>0</v>
      </c>
      <c r="C64" s="4"/>
      <c r="D64" s="4" t="s">
        <v>1</v>
      </c>
      <c r="E64" s="4"/>
      <c r="F64" s="4" t="s">
        <v>2</v>
      </c>
      <c r="G64" s="4"/>
      <c r="H64" s="4" t="s">
        <v>3</v>
      </c>
      <c r="I64" s="4"/>
      <c r="J64" s="4" t="s">
        <v>4</v>
      </c>
      <c r="K64" s="4"/>
      <c r="L64" s="4" t="s">
        <v>20</v>
      </c>
    </row>
    <row r="65" spans="2:12" ht="12.75">
      <c r="B65" s="4" t="s">
        <v>697</v>
      </c>
      <c r="C65" s="4"/>
      <c r="D65" s="4" t="s">
        <v>998</v>
      </c>
      <c r="E65" s="4"/>
      <c r="F65" s="4" t="s">
        <v>1146</v>
      </c>
      <c r="G65" s="4"/>
      <c r="H65" s="4" t="s">
        <v>589</v>
      </c>
      <c r="I65" s="4"/>
      <c r="J65" s="4">
        <v>91</v>
      </c>
      <c r="K65" s="4"/>
      <c r="L65" s="8" t="s">
        <v>62</v>
      </c>
    </row>
    <row r="66" spans="2:12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2:4" ht="18">
      <c r="B67" s="1" t="s">
        <v>5</v>
      </c>
      <c r="D67" s="2" t="str">
        <f>D1</f>
        <v>2013 HEARTLAND</v>
      </c>
    </row>
    <row r="68" spans="2:4" ht="18">
      <c r="B68" s="1" t="s">
        <v>6</v>
      </c>
      <c r="D68" s="3">
        <f>D2</f>
        <v>41517</v>
      </c>
    </row>
    <row r="69" spans="2:4" ht="18">
      <c r="B69" s="1" t="s">
        <v>7</v>
      </c>
      <c r="D69" s="2" t="s">
        <v>44</v>
      </c>
    </row>
    <row r="70" spans="1:12" s="4" customFormat="1" ht="18">
      <c r="A70" s="12"/>
      <c r="B70" s="1" t="s">
        <v>8</v>
      </c>
      <c r="C70"/>
      <c r="D70" s="6" t="s">
        <v>45</v>
      </c>
      <c r="E70"/>
      <c r="F70"/>
      <c r="G70"/>
      <c r="H70"/>
      <c r="I70"/>
      <c r="J70"/>
      <c r="K70"/>
      <c r="L70"/>
    </row>
    <row r="71" spans="1:2" s="4" customFormat="1" ht="12">
      <c r="A71" s="27" t="s">
        <v>364</v>
      </c>
      <c r="B71" s="4" t="s">
        <v>92</v>
      </c>
    </row>
    <row r="72" spans="1:12" s="4" customFormat="1" ht="12">
      <c r="A72" s="12"/>
      <c r="B72" s="4" t="s">
        <v>0</v>
      </c>
      <c r="D72" s="4" t="s">
        <v>1</v>
      </c>
      <c r="F72" s="4" t="s">
        <v>2</v>
      </c>
      <c r="H72" s="4" t="s">
        <v>3</v>
      </c>
      <c r="J72" s="4" t="s">
        <v>4</v>
      </c>
      <c r="L72" s="4" t="s">
        <v>20</v>
      </c>
    </row>
    <row r="73" spans="1:12" s="4" customFormat="1" ht="12">
      <c r="A73" s="12"/>
      <c r="B73" s="4" t="s">
        <v>792</v>
      </c>
      <c r="D73" s="4" t="s">
        <v>986</v>
      </c>
      <c r="F73" s="4" t="s">
        <v>968</v>
      </c>
      <c r="H73" s="4" t="s">
        <v>594</v>
      </c>
      <c r="J73" s="4">
        <v>98</v>
      </c>
      <c r="L73" s="4" t="s">
        <v>62</v>
      </c>
    </row>
    <row r="74" s="4" customFormat="1" ht="12">
      <c r="A74" s="12"/>
    </row>
    <row r="75" spans="1:2" s="4" customFormat="1" ht="12">
      <c r="A75" s="27" t="s">
        <v>365</v>
      </c>
      <c r="B75" s="4" t="s">
        <v>97</v>
      </c>
    </row>
    <row r="76" spans="1:12" s="4" customFormat="1" ht="12">
      <c r="A76" s="12"/>
      <c r="B76" s="4" t="s">
        <v>0</v>
      </c>
      <c r="D76" s="4" t="s">
        <v>1</v>
      </c>
      <c r="F76" s="4" t="s">
        <v>2</v>
      </c>
      <c r="H76" s="4" t="s">
        <v>3</v>
      </c>
      <c r="J76" s="4" t="s">
        <v>4</v>
      </c>
      <c r="L76" s="4" t="s">
        <v>20</v>
      </c>
    </row>
    <row r="77" spans="1:12" s="4" customFormat="1" ht="12">
      <c r="A77" s="12"/>
      <c r="B77" s="4" t="s">
        <v>915</v>
      </c>
      <c r="D77" s="4" t="s">
        <v>879</v>
      </c>
      <c r="F77" s="4" t="s">
        <v>951</v>
      </c>
      <c r="H77" s="4" t="s">
        <v>952</v>
      </c>
      <c r="J77" s="4">
        <v>97</v>
      </c>
      <c r="L77" s="4" t="s">
        <v>62</v>
      </c>
    </row>
    <row r="78" s="4" customFormat="1" ht="12">
      <c r="A78" s="12"/>
    </row>
    <row r="79" spans="1:2" s="4" customFormat="1" ht="12">
      <c r="A79" s="27" t="s">
        <v>366</v>
      </c>
      <c r="B79" s="4" t="s">
        <v>105</v>
      </c>
    </row>
    <row r="80" spans="1:12" s="4" customFormat="1" ht="12">
      <c r="A80" s="12"/>
      <c r="B80" s="4" t="s">
        <v>0</v>
      </c>
      <c r="D80" s="4" t="s">
        <v>1</v>
      </c>
      <c r="F80" s="4" t="s">
        <v>2</v>
      </c>
      <c r="H80" s="4" t="s">
        <v>3</v>
      </c>
      <c r="J80" s="4" t="s">
        <v>4</v>
      </c>
      <c r="L80" s="4" t="s">
        <v>20</v>
      </c>
    </row>
    <row r="81" spans="1:12" s="4" customFormat="1" ht="12">
      <c r="A81" s="12"/>
      <c r="B81" s="4" t="s">
        <v>987</v>
      </c>
      <c r="D81" s="4" t="s">
        <v>678</v>
      </c>
      <c r="F81" s="4" t="s">
        <v>680</v>
      </c>
      <c r="H81" s="4" t="s">
        <v>623</v>
      </c>
      <c r="J81" s="4">
        <v>95</v>
      </c>
      <c r="L81" s="4" t="s">
        <v>62</v>
      </c>
    </row>
    <row r="82" spans="1:13" ht="12.75">
      <c r="A82" s="1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2" s="4" customFormat="1" ht="12">
      <c r="A83" s="27" t="s">
        <v>367</v>
      </c>
      <c r="B83" s="4" t="s">
        <v>106</v>
      </c>
    </row>
    <row r="84" spans="1:13" s="4" customFormat="1" ht="12.75">
      <c r="A84" s="12"/>
      <c r="B84" s="4" t="s">
        <v>0</v>
      </c>
      <c r="D84" s="4" t="s">
        <v>1</v>
      </c>
      <c r="F84" s="4" t="s">
        <v>2</v>
      </c>
      <c r="H84" s="4" t="s">
        <v>3</v>
      </c>
      <c r="J84" s="4" t="s">
        <v>4</v>
      </c>
      <c r="L84" s="4" t="s">
        <v>20</v>
      </c>
      <c r="M84"/>
    </row>
    <row r="85" spans="1:12" s="4" customFormat="1" ht="12">
      <c r="A85" s="12"/>
      <c r="B85" s="4" t="s">
        <v>988</v>
      </c>
      <c r="D85" s="4" t="s">
        <v>989</v>
      </c>
      <c r="F85" s="4" t="s">
        <v>1151</v>
      </c>
      <c r="H85" s="4" t="s">
        <v>629</v>
      </c>
      <c r="J85" s="4">
        <v>91</v>
      </c>
      <c r="L85" s="4" t="s">
        <v>62</v>
      </c>
    </row>
    <row r="86" s="4" customFormat="1" ht="12">
      <c r="A86" s="12"/>
    </row>
    <row r="87" spans="1:2" s="4" customFormat="1" ht="12">
      <c r="A87" s="27" t="s">
        <v>368</v>
      </c>
      <c r="B87" s="4" t="s">
        <v>23</v>
      </c>
    </row>
    <row r="88" spans="1:12" s="4" customFormat="1" ht="12.75">
      <c r="A88" s="11"/>
      <c r="B88" s="4" t="s">
        <v>0</v>
      </c>
      <c r="D88" s="4" t="s">
        <v>1</v>
      </c>
      <c r="F88" s="4" t="s">
        <v>2</v>
      </c>
      <c r="H88" s="4" t="s">
        <v>3</v>
      </c>
      <c r="J88" s="4" t="s">
        <v>4</v>
      </c>
      <c r="L88" s="4" t="s">
        <v>20</v>
      </c>
    </row>
    <row r="89" spans="1:12" s="4" customFormat="1" ht="12">
      <c r="A89" s="12"/>
      <c r="B89" s="4" t="s">
        <v>752</v>
      </c>
      <c r="D89" s="4" t="s">
        <v>753</v>
      </c>
      <c r="F89" s="4" t="s">
        <v>754</v>
      </c>
      <c r="H89" s="4" t="s">
        <v>629</v>
      </c>
      <c r="J89" s="4">
        <v>98</v>
      </c>
      <c r="L89" s="4" t="s">
        <v>1035</v>
      </c>
    </row>
    <row r="90" spans="1:13" ht="12.75">
      <c r="A90" s="12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2" s="4" customFormat="1" ht="12.75">
      <c r="A91" s="27" t="s">
        <v>369</v>
      </c>
      <c r="B91" s="4" t="s">
        <v>24</v>
      </c>
      <c r="C91"/>
      <c r="D91"/>
      <c r="E91"/>
      <c r="F91"/>
      <c r="G91"/>
      <c r="H91"/>
      <c r="I91"/>
      <c r="J91"/>
      <c r="K91"/>
      <c r="L91"/>
    </row>
    <row r="92" spans="1:12" ht="12.75">
      <c r="A92" s="12"/>
      <c r="B92" s="4" t="s">
        <v>0</v>
      </c>
      <c r="C92" s="4"/>
      <c r="D92" s="4" t="s">
        <v>1</v>
      </c>
      <c r="E92" s="4"/>
      <c r="F92" s="4" t="s">
        <v>2</v>
      </c>
      <c r="G92" s="4"/>
      <c r="H92" s="4" t="s">
        <v>3</v>
      </c>
      <c r="I92" s="4"/>
      <c r="J92" s="4" t="s">
        <v>4</v>
      </c>
      <c r="K92" s="4"/>
      <c r="L92" s="4" t="s">
        <v>20</v>
      </c>
    </row>
    <row r="93" spans="1:13" ht="12.75">
      <c r="A93" s="12"/>
      <c r="B93" s="4" t="s">
        <v>891</v>
      </c>
      <c r="C93" s="4"/>
      <c r="D93" s="4" t="s">
        <v>892</v>
      </c>
      <c r="E93" s="4"/>
      <c r="F93" s="4" t="s">
        <v>893</v>
      </c>
      <c r="G93" s="4"/>
      <c r="H93" s="4" t="s">
        <v>629</v>
      </c>
      <c r="I93" s="4"/>
      <c r="J93" s="4">
        <v>98</v>
      </c>
      <c r="K93" s="4"/>
      <c r="L93" s="4" t="s">
        <v>1036</v>
      </c>
      <c r="M93" s="4"/>
    </row>
    <row r="94" spans="1:12" ht="12.75">
      <c r="A94" s="12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3" s="4" customFormat="1" ht="12.75">
      <c r="A95" s="27" t="s">
        <v>370</v>
      </c>
      <c r="B95" s="4" t="s">
        <v>99</v>
      </c>
      <c r="M95"/>
    </row>
    <row r="96" spans="2:12" ht="12.75">
      <c r="B96" s="4" t="s">
        <v>0</v>
      </c>
      <c r="C96" s="4"/>
      <c r="D96" s="4" t="s">
        <v>1</v>
      </c>
      <c r="E96" s="4"/>
      <c r="F96" s="4" t="s">
        <v>2</v>
      </c>
      <c r="G96" s="4"/>
      <c r="H96" s="4" t="s">
        <v>3</v>
      </c>
      <c r="I96" s="4"/>
      <c r="J96" s="4" t="s">
        <v>4</v>
      </c>
      <c r="K96" s="4"/>
      <c r="L96" s="4" t="s">
        <v>20</v>
      </c>
    </row>
    <row r="97" spans="1:12" ht="12.75">
      <c r="A97" s="12"/>
      <c r="B97" s="4" t="s">
        <v>991</v>
      </c>
      <c r="C97" s="4"/>
      <c r="D97" s="4" t="s">
        <v>992</v>
      </c>
      <c r="E97" s="4"/>
      <c r="F97" s="4" t="s">
        <v>1032</v>
      </c>
      <c r="G97" s="4"/>
      <c r="H97" s="4" t="s">
        <v>585</v>
      </c>
      <c r="I97" s="4"/>
      <c r="J97" s="4">
        <v>92</v>
      </c>
      <c r="K97" s="4"/>
      <c r="L97" s="4" t="s">
        <v>1029</v>
      </c>
    </row>
    <row r="98" spans="1:12" ht="12.75">
      <c r="A98" s="12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3" s="4" customFormat="1" ht="12.75">
      <c r="A99" s="27" t="s">
        <v>371</v>
      </c>
      <c r="B99" s="4" t="s">
        <v>100</v>
      </c>
      <c r="C99"/>
      <c r="D99"/>
      <c r="E99"/>
      <c r="F99"/>
      <c r="G99"/>
      <c r="H99"/>
      <c r="I99"/>
      <c r="J99"/>
      <c r="K99"/>
      <c r="L99"/>
      <c r="M99"/>
    </row>
    <row r="100" spans="1:12" ht="12.75">
      <c r="A100" s="12"/>
      <c r="B100" s="4" t="s">
        <v>0</v>
      </c>
      <c r="C100" s="4"/>
      <c r="D100" s="4" t="s">
        <v>1</v>
      </c>
      <c r="E100" s="4"/>
      <c r="F100" s="4" t="s">
        <v>2</v>
      </c>
      <c r="G100" s="4"/>
      <c r="H100" s="4" t="s">
        <v>3</v>
      </c>
      <c r="I100" s="4"/>
      <c r="J100" s="4" t="s">
        <v>4</v>
      </c>
      <c r="K100" s="4"/>
      <c r="L100" s="4" t="s">
        <v>20</v>
      </c>
    </row>
    <row r="101" spans="1:13" ht="12.75">
      <c r="A101" s="12"/>
      <c r="B101" s="4" t="s">
        <v>666</v>
      </c>
      <c r="C101" s="4"/>
      <c r="D101" s="4" t="s">
        <v>990</v>
      </c>
      <c r="E101" s="4"/>
      <c r="F101" s="4" t="s">
        <v>656</v>
      </c>
      <c r="G101" s="4"/>
      <c r="H101" s="4" t="s">
        <v>585</v>
      </c>
      <c r="I101" s="4"/>
      <c r="J101" s="4">
        <v>92</v>
      </c>
      <c r="K101" s="4"/>
      <c r="L101" s="4" t="s">
        <v>958</v>
      </c>
      <c r="M101" s="4"/>
    </row>
    <row r="102" spans="1:12" ht="12.75">
      <c r="A102" s="12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3" s="4" customFormat="1" ht="12.75">
      <c r="A103" s="32" t="s">
        <v>372</v>
      </c>
      <c r="B103" s="4" t="s">
        <v>57</v>
      </c>
      <c r="M103"/>
    </row>
    <row r="104" spans="1:12" ht="12.75">
      <c r="A104" s="12"/>
      <c r="B104" s="4" t="s">
        <v>0</v>
      </c>
      <c r="C104" s="4"/>
      <c r="D104" s="4" t="s">
        <v>1</v>
      </c>
      <c r="E104" s="4"/>
      <c r="F104" s="4" t="s">
        <v>2</v>
      </c>
      <c r="G104" s="4"/>
      <c r="H104" s="4" t="s">
        <v>3</v>
      </c>
      <c r="I104" s="4"/>
      <c r="J104" s="4" t="s">
        <v>4</v>
      </c>
      <c r="K104" s="4"/>
      <c r="L104" s="4" t="s">
        <v>20</v>
      </c>
    </row>
    <row r="105" spans="1:13" ht="12.75">
      <c r="A105" s="12"/>
      <c r="B105" s="4" t="s">
        <v>894</v>
      </c>
      <c r="C105" s="4"/>
      <c r="D105" s="4" t="s">
        <v>895</v>
      </c>
      <c r="E105" s="4"/>
      <c r="F105" s="4" t="s">
        <v>896</v>
      </c>
      <c r="G105" s="4"/>
      <c r="H105" s="4" t="s">
        <v>594</v>
      </c>
      <c r="I105" s="4"/>
      <c r="J105" s="4">
        <v>95</v>
      </c>
      <c r="K105" s="4"/>
      <c r="L105" s="4" t="s">
        <v>62</v>
      </c>
      <c r="M105" s="4"/>
    </row>
    <row r="106" spans="2:12" ht="12.75">
      <c r="B106" s="4"/>
      <c r="D106" s="4"/>
      <c r="F106" s="4"/>
      <c r="H106" s="4"/>
      <c r="K106" s="4"/>
      <c r="L106" s="4"/>
    </row>
    <row r="107" spans="1:13" s="4" customFormat="1" ht="12.75">
      <c r="A107" s="32" t="s">
        <v>373</v>
      </c>
      <c r="B107" s="4" t="s">
        <v>56</v>
      </c>
      <c r="C107"/>
      <c r="D107"/>
      <c r="E107"/>
      <c r="F107"/>
      <c r="G107"/>
      <c r="H107"/>
      <c r="I107"/>
      <c r="J107"/>
      <c r="K107"/>
      <c r="L107"/>
      <c r="M107"/>
    </row>
    <row r="108" spans="2:12" ht="12.75">
      <c r="B108" s="4" t="s">
        <v>0</v>
      </c>
      <c r="C108" s="4"/>
      <c r="D108" s="4" t="s">
        <v>1</v>
      </c>
      <c r="E108" s="4"/>
      <c r="F108" s="4" t="s">
        <v>2</v>
      </c>
      <c r="G108" s="4"/>
      <c r="H108" s="4" t="s">
        <v>3</v>
      </c>
      <c r="I108" s="4"/>
      <c r="J108" s="4" t="s">
        <v>4</v>
      </c>
      <c r="K108" s="4"/>
      <c r="L108" s="4" t="s">
        <v>20</v>
      </c>
    </row>
    <row r="109" spans="1:13" ht="12.75">
      <c r="A109" s="12"/>
      <c r="B109" s="4" t="s">
        <v>599</v>
      </c>
      <c r="D109" s="4" t="s">
        <v>600</v>
      </c>
      <c r="F109" s="4" t="s">
        <v>601</v>
      </c>
      <c r="H109" s="4" t="s">
        <v>594</v>
      </c>
      <c r="J109">
        <v>94</v>
      </c>
      <c r="L109" s="4" t="s">
        <v>62</v>
      </c>
      <c r="M109" s="4"/>
    </row>
    <row r="111" spans="1:2" ht="12.75">
      <c r="A111" s="32" t="s">
        <v>374</v>
      </c>
      <c r="B111" t="s">
        <v>107</v>
      </c>
    </row>
    <row r="112" spans="2:13" ht="12.75">
      <c r="B112" s="4" t="s">
        <v>0</v>
      </c>
      <c r="C112" s="4"/>
      <c r="D112" s="4" t="s">
        <v>1</v>
      </c>
      <c r="E112" s="4"/>
      <c r="F112" s="4" t="s">
        <v>2</v>
      </c>
      <c r="G112" s="4"/>
      <c r="H112" s="4" t="s">
        <v>3</v>
      </c>
      <c r="I112" s="4"/>
      <c r="J112" s="4" t="s">
        <v>4</v>
      </c>
      <c r="K112" s="4"/>
      <c r="L112" s="4" t="s">
        <v>20</v>
      </c>
      <c r="M112" s="4"/>
    </row>
    <row r="113" spans="1:12" ht="12.75">
      <c r="A113" s="12"/>
      <c r="B113" s="4" t="s">
        <v>939</v>
      </c>
      <c r="D113" s="4" t="s">
        <v>896</v>
      </c>
      <c r="F113" t="s">
        <v>953</v>
      </c>
      <c r="H113" t="s">
        <v>629</v>
      </c>
      <c r="J113">
        <v>98</v>
      </c>
      <c r="L113" s="4" t="s">
        <v>1031</v>
      </c>
    </row>
    <row r="115" spans="1:2" ht="12.75">
      <c r="A115" s="32" t="s">
        <v>375</v>
      </c>
      <c r="B115" t="s">
        <v>102</v>
      </c>
    </row>
    <row r="116" spans="2:12" ht="12.75">
      <c r="B116" s="4" t="s">
        <v>0</v>
      </c>
      <c r="C116" s="4"/>
      <c r="D116" s="4" t="s">
        <v>1</v>
      </c>
      <c r="E116" s="4"/>
      <c r="F116" s="4" t="s">
        <v>2</v>
      </c>
      <c r="G116" s="4"/>
      <c r="H116" s="4" t="s">
        <v>3</v>
      </c>
      <c r="I116" s="4"/>
      <c r="J116" s="4" t="s">
        <v>4</v>
      </c>
      <c r="K116" s="4"/>
      <c r="L116" s="4" t="s">
        <v>20</v>
      </c>
    </row>
    <row r="117" spans="1:12" ht="12.75">
      <c r="A117" s="12"/>
      <c r="B117" s="4" t="s">
        <v>602</v>
      </c>
      <c r="D117" s="4" t="s">
        <v>993</v>
      </c>
      <c r="F117" t="s">
        <v>604</v>
      </c>
      <c r="H117" t="s">
        <v>605</v>
      </c>
      <c r="J117">
        <v>98</v>
      </c>
      <c r="L117" s="4" t="s">
        <v>1029</v>
      </c>
    </row>
    <row r="119" spans="1:2" ht="12.75">
      <c r="A119" s="32" t="s">
        <v>376</v>
      </c>
      <c r="B119" t="s">
        <v>108</v>
      </c>
    </row>
    <row r="120" spans="2:12" ht="12.75">
      <c r="B120" s="4" t="s">
        <v>0</v>
      </c>
      <c r="C120" s="4"/>
      <c r="D120" s="4" t="s">
        <v>1</v>
      </c>
      <c r="E120" s="4"/>
      <c r="F120" s="4" t="s">
        <v>2</v>
      </c>
      <c r="G120" s="4"/>
      <c r="H120" s="4" t="s">
        <v>3</v>
      </c>
      <c r="I120" s="4"/>
      <c r="J120" s="4" t="s">
        <v>4</v>
      </c>
      <c r="K120" s="4"/>
      <c r="L120" s="4" t="s">
        <v>20</v>
      </c>
    </row>
    <row r="121" spans="2:12" ht="12.75">
      <c r="B121" t="s">
        <v>762</v>
      </c>
      <c r="D121" t="s">
        <v>763</v>
      </c>
      <c r="F121" t="s">
        <v>764</v>
      </c>
      <c r="H121" t="s">
        <v>585</v>
      </c>
      <c r="J121">
        <v>98</v>
      </c>
      <c r="L121" t="s">
        <v>62</v>
      </c>
    </row>
    <row r="123" spans="1:2" ht="12.75">
      <c r="A123" s="32" t="s">
        <v>377</v>
      </c>
      <c r="B123" t="s">
        <v>109</v>
      </c>
    </row>
    <row r="124" spans="2:12" ht="12.75">
      <c r="B124" s="4" t="s">
        <v>0</v>
      </c>
      <c r="C124" s="4"/>
      <c r="D124" s="4" t="s">
        <v>1</v>
      </c>
      <c r="E124" s="4"/>
      <c r="F124" s="4" t="s">
        <v>2</v>
      </c>
      <c r="G124" s="4"/>
      <c r="H124" s="4" t="s">
        <v>3</v>
      </c>
      <c r="I124" s="4"/>
      <c r="J124" s="4" t="s">
        <v>4</v>
      </c>
      <c r="K124" s="4"/>
      <c r="L124" s="4" t="s">
        <v>20</v>
      </c>
    </row>
    <row r="125" spans="1:12" ht="12.75">
      <c r="A125" s="12"/>
      <c r="B125" t="s">
        <v>860</v>
      </c>
      <c r="D125" t="s">
        <v>861</v>
      </c>
      <c r="F125" t="s">
        <v>862</v>
      </c>
      <c r="H125" t="s">
        <v>585</v>
      </c>
      <c r="J125">
        <v>97</v>
      </c>
      <c r="L125" t="s">
        <v>1028</v>
      </c>
    </row>
    <row r="126" spans="2:12" ht="12.75">
      <c r="B126" t="s">
        <v>599</v>
      </c>
      <c r="D126" t="s">
        <v>994</v>
      </c>
      <c r="F126" t="s">
        <v>1010</v>
      </c>
      <c r="H126" t="s">
        <v>585</v>
      </c>
      <c r="J126">
        <v>97</v>
      </c>
      <c r="L126" t="s">
        <v>1027</v>
      </c>
    </row>
    <row r="128" spans="1:2" ht="12.75">
      <c r="A128" s="32" t="s">
        <v>378</v>
      </c>
      <c r="B128" t="s">
        <v>103</v>
      </c>
    </row>
    <row r="129" spans="2:12" ht="12.75">
      <c r="B129" s="4" t="s">
        <v>0</v>
      </c>
      <c r="C129" s="4"/>
      <c r="D129" s="4" t="s">
        <v>1</v>
      </c>
      <c r="E129" s="4"/>
      <c r="F129" s="4" t="s">
        <v>2</v>
      </c>
      <c r="G129" s="4"/>
      <c r="H129" s="4" t="s">
        <v>3</v>
      </c>
      <c r="I129" s="4"/>
      <c r="J129" s="4" t="s">
        <v>4</v>
      </c>
      <c r="K129" s="4"/>
      <c r="L129" s="4" t="s">
        <v>20</v>
      </c>
    </row>
    <row r="130" spans="2:12" ht="12.75">
      <c r="B130" t="s">
        <v>995</v>
      </c>
      <c r="D130" t="s">
        <v>996</v>
      </c>
      <c r="F130" t="s">
        <v>1152</v>
      </c>
      <c r="H130" t="s">
        <v>804</v>
      </c>
      <c r="J130">
        <v>96</v>
      </c>
      <c r="L130" t="s">
        <v>62</v>
      </c>
    </row>
    <row r="132" spans="1:2" ht="12.75">
      <c r="A132" s="32" t="s">
        <v>379</v>
      </c>
      <c r="B132" t="s">
        <v>104</v>
      </c>
    </row>
    <row r="133" spans="2:12" ht="12.75">
      <c r="B133" s="4" t="s">
        <v>0</v>
      </c>
      <c r="C133" s="4"/>
      <c r="D133" s="4" t="s">
        <v>1</v>
      </c>
      <c r="E133" s="4"/>
      <c r="F133" s="4" t="s">
        <v>2</v>
      </c>
      <c r="G133" s="4"/>
      <c r="H133" s="4" t="s">
        <v>3</v>
      </c>
      <c r="I133" s="4"/>
      <c r="J133" s="4" t="s">
        <v>4</v>
      </c>
      <c r="K133" s="4"/>
      <c r="L133" s="4" t="s">
        <v>20</v>
      </c>
    </row>
    <row r="134" spans="2:12" ht="12.75">
      <c r="B134" s="4" t="s">
        <v>805</v>
      </c>
      <c r="C134" s="4"/>
      <c r="D134" s="4" t="s">
        <v>806</v>
      </c>
      <c r="E134" s="4"/>
      <c r="F134" s="4" t="s">
        <v>807</v>
      </c>
      <c r="G134" s="4"/>
      <c r="H134" s="4" t="s">
        <v>589</v>
      </c>
      <c r="I134" s="4"/>
      <c r="J134" s="4">
        <v>95</v>
      </c>
      <c r="K134" s="4"/>
      <c r="L134" s="4" t="s">
        <v>62</v>
      </c>
    </row>
    <row r="135" spans="2:12" ht="12.75">
      <c r="B135" t="s">
        <v>923</v>
      </c>
      <c r="D135" t="s">
        <v>989</v>
      </c>
      <c r="F135" t="s">
        <v>1151</v>
      </c>
      <c r="H135" t="s">
        <v>629</v>
      </c>
      <c r="J135">
        <v>95</v>
      </c>
      <c r="L135" t="s">
        <v>739</v>
      </c>
    </row>
    <row r="137" spans="1:2" ht="12.75">
      <c r="A137" s="32" t="s">
        <v>381</v>
      </c>
      <c r="B137" t="s">
        <v>110</v>
      </c>
    </row>
    <row r="138" spans="2:12" ht="12.75">
      <c r="B138" s="4" t="s">
        <v>0</v>
      </c>
      <c r="C138" s="4"/>
      <c r="D138" s="4" t="s">
        <v>1</v>
      </c>
      <c r="E138" s="4"/>
      <c r="F138" s="4" t="s">
        <v>2</v>
      </c>
      <c r="G138" s="4"/>
      <c r="H138" s="4" t="s">
        <v>3</v>
      </c>
      <c r="I138" s="4"/>
      <c r="J138" s="4" t="s">
        <v>4</v>
      </c>
      <c r="K138" s="4"/>
      <c r="L138" s="4" t="s">
        <v>20</v>
      </c>
    </row>
  </sheetData>
  <sheetProtection/>
  <printOptions/>
  <pageMargins left="0.75" right="0.46" top="0.17" bottom="0.47" header="0.17" footer="0.5"/>
  <pageSetup horizontalDpi="600" verticalDpi="600" orientation="landscape" scale="89" r:id="rId1"/>
  <rowBreaks count="2" manualBreakCount="2">
    <brk id="46" max="255" man="1"/>
    <brk id="6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O115"/>
  <sheetViews>
    <sheetView view="pageBreakPreview" zoomScale="60" zoomScalePageLayoutView="0" workbookViewId="0" topLeftCell="A1">
      <selection activeCell="V56" sqref="V56"/>
    </sheetView>
  </sheetViews>
  <sheetFormatPr defaultColWidth="9.140625" defaultRowHeight="12.75"/>
  <cols>
    <col min="1" max="1" width="8.8515625" style="11" customWidth="1"/>
    <col min="2" max="2" width="11.7109375" style="0" customWidth="1"/>
    <col min="3" max="3" width="2.421875" style="0" customWidth="1"/>
    <col min="4" max="4" width="20.28125" style="0" customWidth="1"/>
    <col min="5" max="5" width="2.7109375" style="0" customWidth="1"/>
    <col min="6" max="6" width="16.57421875" style="0" customWidth="1"/>
    <col min="7" max="7" width="2.7109375" style="0" customWidth="1"/>
    <col min="8" max="8" width="4.00390625" style="0" customWidth="1"/>
    <col min="9" max="9" width="1.57421875" style="0" customWidth="1"/>
    <col min="10" max="10" width="4.57421875" style="0" customWidth="1"/>
    <col min="11" max="11" width="2.8515625" style="0" customWidth="1"/>
  </cols>
  <sheetData>
    <row r="1" spans="1:15" ht="20.25">
      <c r="A1" s="64"/>
      <c r="B1" s="65" t="s">
        <v>5</v>
      </c>
      <c r="C1" s="65"/>
      <c r="D1" s="64" t="str">
        <f>'Cover sheet'!D2</f>
        <v>2013 HEARTLAND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3"/>
    </row>
    <row r="2" spans="1:15" ht="20.25">
      <c r="A2" s="64"/>
      <c r="B2" s="65" t="s">
        <v>6</v>
      </c>
      <c r="C2" s="65"/>
      <c r="D2" s="66">
        <f>'Cover sheet'!B31</f>
        <v>41517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3"/>
    </row>
    <row r="3" spans="1:15" ht="20.25">
      <c r="A3" s="67" t="s">
        <v>63</v>
      </c>
      <c r="B3" s="65" t="s">
        <v>7</v>
      </c>
      <c r="C3" s="65"/>
      <c r="D3" s="64" t="str">
        <f>'Cover sheet'!C31</f>
        <v>Saturday</v>
      </c>
      <c r="E3" s="65"/>
      <c r="F3" s="68" t="s">
        <v>84</v>
      </c>
      <c r="G3" s="65"/>
      <c r="H3" s="65"/>
      <c r="I3" s="65"/>
      <c r="J3" s="65"/>
      <c r="K3" s="65"/>
      <c r="L3" s="65"/>
      <c r="M3" s="65"/>
      <c r="N3" s="65"/>
      <c r="O3" s="63"/>
    </row>
    <row r="4" spans="1:15" ht="20.25">
      <c r="A4" s="67" t="s">
        <v>64</v>
      </c>
      <c r="B4" s="65" t="s">
        <v>8</v>
      </c>
      <c r="C4" s="65"/>
      <c r="D4" s="69" t="str">
        <f>'Cover sheet'!D31</f>
        <v>Nitro 27 Handicap</v>
      </c>
      <c r="E4" s="65"/>
      <c r="F4" s="70">
        <v>199</v>
      </c>
      <c r="G4" s="65"/>
      <c r="H4" s="65"/>
      <c r="I4" s="65"/>
      <c r="J4" s="65"/>
      <c r="K4" s="65"/>
      <c r="L4" s="65"/>
      <c r="M4" s="65"/>
      <c r="N4" s="65"/>
      <c r="O4" s="63"/>
    </row>
    <row r="5" spans="1:15" ht="20.25">
      <c r="A5" s="64"/>
      <c r="B5" s="65"/>
      <c r="C5" s="65"/>
      <c r="D5" s="65" t="s">
        <v>43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3"/>
    </row>
    <row r="6" spans="1:15" ht="20.25">
      <c r="A6" s="64" t="s">
        <v>380</v>
      </c>
      <c r="B6" s="65" t="s">
        <v>27</v>
      </c>
      <c r="C6" s="65"/>
      <c r="D6" s="71"/>
      <c r="E6" s="65"/>
      <c r="F6" s="65"/>
      <c r="G6" s="65"/>
      <c r="H6" s="65"/>
      <c r="I6" s="65"/>
      <c r="J6" s="65"/>
      <c r="K6" s="65"/>
      <c r="L6" s="65"/>
      <c r="M6" s="65"/>
      <c r="N6" s="65"/>
      <c r="O6" s="63"/>
    </row>
    <row r="7" spans="1:15" ht="20.25">
      <c r="A7" s="64"/>
      <c r="B7" s="65" t="s">
        <v>0</v>
      </c>
      <c r="C7" s="65"/>
      <c r="D7" s="65" t="s">
        <v>1</v>
      </c>
      <c r="E7" s="65"/>
      <c r="F7" s="65" t="s">
        <v>2</v>
      </c>
      <c r="G7" s="65"/>
      <c r="H7" s="65" t="s">
        <v>3</v>
      </c>
      <c r="I7" s="65"/>
      <c r="J7" s="65" t="s">
        <v>4</v>
      </c>
      <c r="K7" s="65"/>
      <c r="L7" s="65" t="s">
        <v>20</v>
      </c>
      <c r="M7" s="65"/>
      <c r="N7" s="72"/>
      <c r="O7" s="63"/>
    </row>
    <row r="8" spans="1:15" ht="20.25">
      <c r="A8" s="64"/>
      <c r="B8" s="65" t="s">
        <v>1018</v>
      </c>
      <c r="C8" s="65"/>
      <c r="D8" s="65" t="s">
        <v>1019</v>
      </c>
      <c r="E8" s="65"/>
      <c r="F8" s="65" t="s">
        <v>1020</v>
      </c>
      <c r="G8" s="65"/>
      <c r="H8" s="65" t="s">
        <v>594</v>
      </c>
      <c r="I8" s="65"/>
      <c r="J8" s="65">
        <v>99</v>
      </c>
      <c r="K8" s="65"/>
      <c r="L8" s="65" t="s">
        <v>62</v>
      </c>
      <c r="M8" s="65"/>
      <c r="N8" s="72"/>
      <c r="O8" s="63"/>
    </row>
    <row r="9" spans="1:15" ht="20.25">
      <c r="A9" s="64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72"/>
      <c r="O9" s="63"/>
    </row>
    <row r="10" spans="1:15" ht="20.25">
      <c r="A10" s="64" t="s">
        <v>382</v>
      </c>
      <c r="B10" s="65" t="s">
        <v>28</v>
      </c>
      <c r="C10" s="65"/>
      <c r="D10" s="71"/>
      <c r="E10" s="65"/>
      <c r="F10" s="65"/>
      <c r="G10" s="65"/>
      <c r="H10" s="65"/>
      <c r="I10" s="65"/>
      <c r="J10" s="65"/>
      <c r="K10" s="65"/>
      <c r="L10" s="65"/>
      <c r="M10" s="65"/>
      <c r="N10" s="72"/>
      <c r="O10" s="63"/>
    </row>
    <row r="11" spans="1:15" ht="20.25">
      <c r="A11" s="64"/>
      <c r="B11" s="65" t="s">
        <v>0</v>
      </c>
      <c r="C11" s="65"/>
      <c r="D11" s="65" t="s">
        <v>1</v>
      </c>
      <c r="E11" s="65"/>
      <c r="F11" s="65" t="s">
        <v>2</v>
      </c>
      <c r="G11" s="65"/>
      <c r="H11" s="65" t="s">
        <v>3</v>
      </c>
      <c r="I11" s="65"/>
      <c r="J11" s="65" t="s">
        <v>4</v>
      </c>
      <c r="K11" s="65"/>
      <c r="L11" s="65" t="s">
        <v>20</v>
      </c>
      <c r="M11" s="65"/>
      <c r="N11" s="72"/>
      <c r="O11" s="63"/>
    </row>
    <row r="12" spans="1:15" ht="20.25">
      <c r="A12" s="64"/>
      <c r="B12" s="65" t="s">
        <v>860</v>
      </c>
      <c r="C12" s="65"/>
      <c r="D12" s="65" t="s">
        <v>1000</v>
      </c>
      <c r="E12" s="65"/>
      <c r="F12" s="65" t="s">
        <v>866</v>
      </c>
      <c r="G12" s="65"/>
      <c r="H12" s="65" t="s">
        <v>589</v>
      </c>
      <c r="I12" s="65"/>
      <c r="J12" s="65">
        <v>98</v>
      </c>
      <c r="K12" s="65"/>
      <c r="L12" s="65" t="s">
        <v>689</v>
      </c>
      <c r="M12" s="65"/>
      <c r="N12" s="72"/>
      <c r="O12" s="63"/>
    </row>
    <row r="13" spans="1:15" ht="20.25">
      <c r="A13" s="64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3"/>
    </row>
    <row r="14" spans="1:15" ht="20.25">
      <c r="A14" s="64" t="s">
        <v>383</v>
      </c>
      <c r="B14" s="65" t="s">
        <v>29</v>
      </c>
      <c r="C14" s="65"/>
      <c r="D14" s="71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3"/>
    </row>
    <row r="15" spans="1:14" ht="20.25">
      <c r="A15" s="64"/>
      <c r="B15" s="65" t="s">
        <v>0</v>
      </c>
      <c r="C15" s="65"/>
      <c r="D15" s="65" t="s">
        <v>1</v>
      </c>
      <c r="E15" s="65"/>
      <c r="F15" s="65" t="s">
        <v>2</v>
      </c>
      <c r="G15" s="65"/>
      <c r="H15" s="65" t="s">
        <v>3</v>
      </c>
      <c r="I15" s="65"/>
      <c r="J15" s="65" t="s">
        <v>4</v>
      </c>
      <c r="K15" s="65"/>
      <c r="L15" s="65" t="s">
        <v>20</v>
      </c>
      <c r="M15" s="65"/>
      <c r="N15" s="65"/>
    </row>
    <row r="16" spans="1:14" ht="20.25">
      <c r="A16" s="64"/>
      <c r="B16" s="65" t="s">
        <v>620</v>
      </c>
      <c r="C16" s="65"/>
      <c r="D16" s="65" t="s">
        <v>621</v>
      </c>
      <c r="E16" s="65"/>
      <c r="F16" s="65" t="s">
        <v>624</v>
      </c>
      <c r="G16" s="65"/>
      <c r="H16" s="65" t="s">
        <v>585</v>
      </c>
      <c r="I16" s="65"/>
      <c r="J16" s="65">
        <v>98</v>
      </c>
      <c r="K16" s="65"/>
      <c r="L16" s="65" t="s">
        <v>902</v>
      </c>
      <c r="M16" s="65"/>
      <c r="N16" s="65"/>
    </row>
    <row r="17" spans="1:14" ht="20.25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1:14" ht="20.25">
      <c r="A18" s="64" t="s">
        <v>384</v>
      </c>
      <c r="B18" s="65" t="s">
        <v>30</v>
      </c>
      <c r="C18" s="65"/>
      <c r="D18" s="71"/>
      <c r="E18" s="65"/>
      <c r="F18" s="65"/>
      <c r="G18" s="65"/>
      <c r="H18" s="65"/>
      <c r="I18" s="65"/>
      <c r="J18" s="65"/>
      <c r="K18" s="65"/>
      <c r="L18" s="65"/>
      <c r="M18" s="65"/>
      <c r="N18" s="65"/>
    </row>
    <row r="19" spans="1:14" ht="20.25">
      <c r="A19" s="64"/>
      <c r="B19" s="65" t="s">
        <v>0</v>
      </c>
      <c r="C19" s="65"/>
      <c r="D19" s="65" t="s">
        <v>1</v>
      </c>
      <c r="E19" s="65"/>
      <c r="F19" s="65" t="s">
        <v>2</v>
      </c>
      <c r="G19" s="65"/>
      <c r="H19" s="65" t="s">
        <v>3</v>
      </c>
      <c r="I19" s="65"/>
      <c r="J19" s="65" t="s">
        <v>4</v>
      </c>
      <c r="K19" s="65"/>
      <c r="L19" s="65" t="s">
        <v>20</v>
      </c>
      <c r="M19" s="65"/>
      <c r="N19" s="65"/>
    </row>
    <row r="20" spans="1:14" ht="20.25">
      <c r="A20" s="64"/>
      <c r="B20" s="65" t="s">
        <v>650</v>
      </c>
      <c r="C20" s="65"/>
      <c r="D20" s="65" t="s">
        <v>651</v>
      </c>
      <c r="E20" s="65"/>
      <c r="F20" s="65" t="s">
        <v>652</v>
      </c>
      <c r="G20" s="65"/>
      <c r="H20" s="65" t="s">
        <v>585</v>
      </c>
      <c r="I20" s="65"/>
      <c r="J20" s="65">
        <v>97</v>
      </c>
      <c r="K20" s="65"/>
      <c r="L20" s="65" t="s">
        <v>62</v>
      </c>
      <c r="M20" s="65"/>
      <c r="N20" s="65"/>
    </row>
    <row r="21" spans="1:14" ht="20.25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1:14" ht="20.25">
      <c r="A22" s="64" t="s">
        <v>385</v>
      </c>
      <c r="B22" s="65" t="s">
        <v>31</v>
      </c>
      <c r="C22" s="65"/>
      <c r="D22" s="71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1:14" ht="20.25">
      <c r="A23" s="64"/>
      <c r="B23" s="65" t="s">
        <v>0</v>
      </c>
      <c r="C23" s="65"/>
      <c r="D23" s="65" t="s">
        <v>1</v>
      </c>
      <c r="E23" s="65"/>
      <c r="F23" s="65" t="s">
        <v>2</v>
      </c>
      <c r="G23" s="65"/>
      <c r="H23" s="65" t="s">
        <v>3</v>
      </c>
      <c r="I23" s="65"/>
      <c r="J23" s="65" t="s">
        <v>4</v>
      </c>
      <c r="K23" s="65"/>
      <c r="L23" s="65" t="s">
        <v>20</v>
      </c>
      <c r="M23" s="65"/>
      <c r="N23" s="65"/>
    </row>
    <row r="24" spans="1:14" ht="20.25">
      <c r="A24" s="64"/>
      <c r="B24" s="65" t="s">
        <v>809</v>
      </c>
      <c r="C24" s="65"/>
      <c r="D24" s="65" t="s">
        <v>847</v>
      </c>
      <c r="E24" s="65"/>
      <c r="F24" s="65" t="s">
        <v>848</v>
      </c>
      <c r="G24" s="65"/>
      <c r="H24" s="65" t="s">
        <v>585</v>
      </c>
      <c r="I24" s="65"/>
      <c r="J24" s="65">
        <v>96</v>
      </c>
      <c r="K24" s="65"/>
      <c r="L24" s="65" t="s">
        <v>689</v>
      </c>
      <c r="M24" s="65"/>
      <c r="N24" s="65"/>
    </row>
    <row r="25" spans="1:14" ht="20.2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</row>
    <row r="26" spans="1:14" ht="20.25">
      <c r="A26" s="64" t="s">
        <v>386</v>
      </c>
      <c r="B26" s="65" t="s">
        <v>32</v>
      </c>
      <c r="C26" s="65"/>
      <c r="D26" s="71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1:14" ht="20.25">
      <c r="A27" s="64"/>
      <c r="B27" s="65" t="s">
        <v>0</v>
      </c>
      <c r="C27" s="65"/>
      <c r="D27" s="65" t="s">
        <v>1</v>
      </c>
      <c r="E27" s="65"/>
      <c r="F27" s="65" t="s">
        <v>2</v>
      </c>
      <c r="G27" s="65"/>
      <c r="H27" s="65" t="s">
        <v>3</v>
      </c>
      <c r="I27" s="65"/>
      <c r="J27" s="65" t="s">
        <v>4</v>
      </c>
      <c r="K27" s="65"/>
      <c r="L27" s="65" t="s">
        <v>20</v>
      </c>
      <c r="M27" s="65"/>
      <c r="N27" s="65"/>
    </row>
    <row r="28" spans="1:14" ht="20.25">
      <c r="A28" s="64"/>
      <c r="B28" s="65" t="s">
        <v>999</v>
      </c>
      <c r="C28" s="65"/>
      <c r="D28" s="65" t="s">
        <v>678</v>
      </c>
      <c r="E28" s="65"/>
      <c r="F28" s="65" t="s">
        <v>1024</v>
      </c>
      <c r="G28" s="65"/>
      <c r="H28" s="65" t="s">
        <v>589</v>
      </c>
      <c r="I28" s="65"/>
      <c r="J28" s="65">
        <v>96</v>
      </c>
      <c r="K28" s="65"/>
      <c r="L28" s="65" t="s">
        <v>737</v>
      </c>
      <c r="M28" s="65"/>
      <c r="N28" s="65"/>
    </row>
    <row r="29" spans="1:14" ht="20.25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1:14" ht="20.25">
      <c r="A30" s="64" t="s">
        <v>387</v>
      </c>
      <c r="B30" s="65" t="s">
        <v>34</v>
      </c>
      <c r="C30" s="65"/>
      <c r="D30" s="71"/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1:14" ht="20.25">
      <c r="A31" s="64"/>
      <c r="B31" s="65" t="s">
        <v>0</v>
      </c>
      <c r="C31" s="65"/>
      <c r="D31" s="65" t="s">
        <v>1</v>
      </c>
      <c r="E31" s="65"/>
      <c r="F31" s="65" t="s">
        <v>2</v>
      </c>
      <c r="G31" s="65"/>
      <c r="H31" s="65" t="s">
        <v>3</v>
      </c>
      <c r="I31" s="65"/>
      <c r="J31" s="65" t="s">
        <v>4</v>
      </c>
      <c r="K31" s="65"/>
      <c r="L31" s="65" t="s">
        <v>20</v>
      </c>
      <c r="M31" s="65"/>
      <c r="N31" s="65"/>
    </row>
    <row r="32" spans="1:14" ht="20.25">
      <c r="A32" s="64"/>
      <c r="B32" s="65" t="s">
        <v>767</v>
      </c>
      <c r="C32" s="65"/>
      <c r="D32" s="65" t="s">
        <v>768</v>
      </c>
      <c r="E32" s="65"/>
      <c r="F32" s="65" t="s">
        <v>769</v>
      </c>
      <c r="G32" s="65"/>
      <c r="H32" s="65" t="s">
        <v>770</v>
      </c>
      <c r="I32" s="65"/>
      <c r="J32" s="65">
        <v>96</v>
      </c>
      <c r="K32" s="65"/>
      <c r="L32" s="65" t="s">
        <v>1039</v>
      </c>
      <c r="M32" s="65"/>
      <c r="N32" s="65"/>
    </row>
    <row r="33" spans="1:14" ht="20.25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</row>
    <row r="34" spans="1:14" ht="20.25">
      <c r="A34" s="64" t="s">
        <v>388</v>
      </c>
      <c r="B34" s="65" t="s">
        <v>37</v>
      </c>
      <c r="C34" s="65"/>
      <c r="D34" s="71"/>
      <c r="E34" s="65"/>
      <c r="F34" s="65"/>
      <c r="G34" s="65"/>
      <c r="H34" s="65"/>
      <c r="I34" s="65"/>
      <c r="J34" s="65"/>
      <c r="K34" s="65"/>
      <c r="L34" s="65"/>
      <c r="M34" s="65"/>
      <c r="N34" s="65"/>
    </row>
    <row r="35" spans="1:14" ht="20.25">
      <c r="A35" s="64"/>
      <c r="B35" s="65" t="s">
        <v>0</v>
      </c>
      <c r="C35" s="65"/>
      <c r="D35" s="65" t="s">
        <v>1</v>
      </c>
      <c r="E35" s="65"/>
      <c r="F35" s="65" t="s">
        <v>2</v>
      </c>
      <c r="G35" s="65"/>
      <c r="H35" s="65" t="s">
        <v>3</v>
      </c>
      <c r="I35" s="65"/>
      <c r="J35" s="65" t="s">
        <v>4</v>
      </c>
      <c r="K35" s="65"/>
      <c r="L35" s="65" t="s">
        <v>20</v>
      </c>
      <c r="M35" s="65"/>
      <c r="N35" s="65"/>
    </row>
    <row r="36" spans="1:14" ht="20.25">
      <c r="A36" s="64"/>
      <c r="B36" s="65" t="s">
        <v>705</v>
      </c>
      <c r="C36" s="65"/>
      <c r="D36" s="65" t="s">
        <v>1021</v>
      </c>
      <c r="E36" s="65"/>
      <c r="F36" s="65" t="s">
        <v>1022</v>
      </c>
      <c r="G36" s="65"/>
      <c r="H36" s="65" t="s">
        <v>585</v>
      </c>
      <c r="I36" s="65"/>
      <c r="J36" s="65">
        <v>96</v>
      </c>
      <c r="K36" s="65"/>
      <c r="L36" s="65" t="s">
        <v>720</v>
      </c>
      <c r="M36" s="65"/>
      <c r="N36" s="65"/>
    </row>
    <row r="37" spans="1:14" ht="20.25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</row>
    <row r="38" spans="1:14" ht="20.25">
      <c r="A38" s="64" t="s">
        <v>389</v>
      </c>
      <c r="B38" s="65" t="s">
        <v>42</v>
      </c>
      <c r="C38" s="65"/>
      <c r="D38" s="71">
        <v>50</v>
      </c>
      <c r="E38" s="65"/>
      <c r="F38" s="65"/>
      <c r="G38" s="65"/>
      <c r="H38" s="65"/>
      <c r="I38" s="65"/>
      <c r="J38" s="65"/>
      <c r="K38" s="65"/>
      <c r="L38" s="65"/>
      <c r="M38" s="65"/>
      <c r="N38" s="65"/>
    </row>
    <row r="39" spans="1:14" ht="20.25">
      <c r="A39" s="64"/>
      <c r="B39" s="65" t="s">
        <v>0</v>
      </c>
      <c r="C39" s="65"/>
      <c r="D39" s="65" t="s">
        <v>1</v>
      </c>
      <c r="E39" s="65"/>
      <c r="F39" s="65" t="s">
        <v>2</v>
      </c>
      <c r="G39" s="65"/>
      <c r="H39" s="65" t="s">
        <v>3</v>
      </c>
      <c r="I39" s="65"/>
      <c r="J39" s="65" t="s">
        <v>4</v>
      </c>
      <c r="K39" s="65"/>
      <c r="L39" s="65" t="s">
        <v>20</v>
      </c>
      <c r="M39" s="65"/>
      <c r="N39" s="65"/>
    </row>
    <row r="40" spans="1:14" ht="20.25">
      <c r="A40" s="64"/>
      <c r="B40" s="65" t="s">
        <v>1023</v>
      </c>
      <c r="C40" s="65"/>
      <c r="D40" s="65" t="s">
        <v>651</v>
      </c>
      <c r="E40" s="65"/>
      <c r="F40" s="65" t="s">
        <v>652</v>
      </c>
      <c r="G40" s="65"/>
      <c r="H40" s="65" t="s">
        <v>585</v>
      </c>
      <c r="I40" s="65"/>
      <c r="J40" s="65">
        <v>96</v>
      </c>
      <c r="K40" s="65"/>
      <c r="L40" s="65" t="s">
        <v>720</v>
      </c>
      <c r="M40" s="65"/>
      <c r="N40" s="65"/>
    </row>
    <row r="41" spans="1:14" ht="20.25">
      <c r="A41" s="6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</row>
    <row r="42" spans="1:14" ht="20.25">
      <c r="A42" s="64" t="s">
        <v>390</v>
      </c>
      <c r="B42" s="65" t="s">
        <v>46</v>
      </c>
      <c r="C42" s="65"/>
      <c r="D42" s="71"/>
      <c r="E42" s="65"/>
      <c r="F42" s="65"/>
      <c r="G42" s="65"/>
      <c r="H42" s="65"/>
      <c r="I42" s="65"/>
      <c r="J42" s="65"/>
      <c r="K42" s="65"/>
      <c r="L42" s="65"/>
      <c r="M42" s="65"/>
      <c r="N42" s="65"/>
    </row>
    <row r="43" spans="1:14" ht="20.25">
      <c r="A43" s="64"/>
      <c r="B43" s="65" t="s">
        <v>0</v>
      </c>
      <c r="C43" s="65"/>
      <c r="D43" s="65" t="s">
        <v>1</v>
      </c>
      <c r="E43" s="65"/>
      <c r="F43" s="65" t="s">
        <v>2</v>
      </c>
      <c r="G43" s="65"/>
      <c r="H43" s="65" t="s">
        <v>3</v>
      </c>
      <c r="I43" s="65"/>
      <c r="J43" s="65" t="s">
        <v>4</v>
      </c>
      <c r="K43" s="65"/>
      <c r="L43" s="65" t="s">
        <v>20</v>
      </c>
      <c r="M43" s="65"/>
      <c r="N43" s="65"/>
    </row>
    <row r="44" spans="1:14" ht="20.25">
      <c r="A44" s="64"/>
      <c r="B44" s="65" t="s">
        <v>647</v>
      </c>
      <c r="C44" s="65"/>
      <c r="D44" s="65" t="s">
        <v>1025</v>
      </c>
      <c r="E44" s="65"/>
      <c r="F44" s="65" t="s">
        <v>1026</v>
      </c>
      <c r="G44" s="65"/>
      <c r="H44" s="65" t="s">
        <v>585</v>
      </c>
      <c r="I44" s="65"/>
      <c r="J44" s="65">
        <v>96</v>
      </c>
      <c r="K44" s="65"/>
      <c r="L44" s="65" t="s">
        <v>720</v>
      </c>
      <c r="M44" s="65"/>
      <c r="N44" s="65"/>
    </row>
    <row r="45" spans="1:14" ht="20.25">
      <c r="A45" s="64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</row>
    <row r="46" spans="1:14" ht="20.25">
      <c r="A46" s="64" t="s">
        <v>391</v>
      </c>
      <c r="B46" s="65" t="s">
        <v>92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</row>
    <row r="47" spans="1:14" ht="20.25">
      <c r="A47" s="64"/>
      <c r="B47" s="65" t="s">
        <v>0</v>
      </c>
      <c r="C47" s="65"/>
      <c r="D47" s="65" t="s">
        <v>1</v>
      </c>
      <c r="E47" s="65"/>
      <c r="F47" s="65" t="s">
        <v>2</v>
      </c>
      <c r="G47" s="65"/>
      <c r="H47" s="65" t="s">
        <v>3</v>
      </c>
      <c r="I47" s="65"/>
      <c r="J47" s="65" t="s">
        <v>4</v>
      </c>
      <c r="K47" s="65"/>
      <c r="L47" s="65" t="s">
        <v>20</v>
      </c>
      <c r="M47" s="65"/>
      <c r="N47" s="65"/>
    </row>
    <row r="48" spans="1:14" ht="12" customHeight="1">
      <c r="A48" s="64"/>
      <c r="B48" s="65" t="s">
        <v>792</v>
      </c>
      <c r="C48" s="65"/>
      <c r="D48" s="65" t="s">
        <v>986</v>
      </c>
      <c r="E48" s="65"/>
      <c r="F48" s="65" t="s">
        <v>968</v>
      </c>
      <c r="G48" s="65"/>
      <c r="H48" s="65" t="s">
        <v>594</v>
      </c>
      <c r="I48" s="65"/>
      <c r="J48" s="65">
        <v>98</v>
      </c>
      <c r="K48" s="65"/>
      <c r="L48" s="65" t="s">
        <v>62</v>
      </c>
      <c r="M48" s="65"/>
      <c r="N48" s="65"/>
    </row>
    <row r="49" spans="1:14" ht="20.25">
      <c r="A49" s="64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</row>
    <row r="50" spans="1:14" ht="20.25">
      <c r="A50" s="64" t="s">
        <v>392</v>
      </c>
      <c r="B50" s="65" t="s">
        <v>97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</row>
    <row r="51" spans="1:14" ht="20.25">
      <c r="A51" s="64"/>
      <c r="B51" s="65" t="s">
        <v>0</v>
      </c>
      <c r="C51" s="65"/>
      <c r="D51" s="65" t="s">
        <v>1</v>
      </c>
      <c r="E51" s="65"/>
      <c r="F51" s="65" t="s">
        <v>2</v>
      </c>
      <c r="G51" s="65"/>
      <c r="H51" s="65" t="s">
        <v>3</v>
      </c>
      <c r="I51" s="65"/>
      <c r="J51" s="65" t="s">
        <v>4</v>
      </c>
      <c r="K51" s="65"/>
      <c r="L51" s="65" t="s">
        <v>20</v>
      </c>
      <c r="M51" s="65"/>
      <c r="N51" s="65"/>
    </row>
    <row r="52" spans="1:14" ht="20.25">
      <c r="A52" s="64"/>
      <c r="B52" s="65" t="s">
        <v>586</v>
      </c>
      <c r="C52" s="65"/>
      <c r="D52" s="65" t="s">
        <v>587</v>
      </c>
      <c r="E52" s="65"/>
      <c r="F52" s="65" t="s">
        <v>588</v>
      </c>
      <c r="G52" s="65"/>
      <c r="H52" s="65" t="s">
        <v>589</v>
      </c>
      <c r="I52" s="65"/>
      <c r="J52" s="65">
        <v>97</v>
      </c>
      <c r="K52" s="65"/>
      <c r="L52" s="65" t="s">
        <v>62</v>
      </c>
      <c r="M52" s="65"/>
      <c r="N52" s="65"/>
    </row>
    <row r="53" spans="1:14" ht="20.25">
      <c r="A53" s="64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</row>
    <row r="54" spans="1:14" ht="20.25">
      <c r="A54" s="64" t="s">
        <v>393</v>
      </c>
      <c r="B54" s="65" t="s">
        <v>105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</row>
    <row r="55" spans="1:14" ht="20.25">
      <c r="A55" s="64"/>
      <c r="B55" s="65" t="s">
        <v>0</v>
      </c>
      <c r="C55" s="65"/>
      <c r="D55" s="65" t="s">
        <v>1</v>
      </c>
      <c r="E55" s="65"/>
      <c r="F55" s="65" t="s">
        <v>2</v>
      </c>
      <c r="G55" s="65"/>
      <c r="H55" s="65" t="s">
        <v>3</v>
      </c>
      <c r="I55" s="65"/>
      <c r="J55" s="65" t="s">
        <v>4</v>
      </c>
      <c r="K55" s="65"/>
      <c r="L55" s="65" t="s">
        <v>20</v>
      </c>
      <c r="M55" s="65"/>
      <c r="N55" s="65"/>
    </row>
    <row r="56" spans="1:14" ht="20.25">
      <c r="A56" s="64"/>
      <c r="B56" s="65" t="s">
        <v>914</v>
      </c>
      <c r="C56" s="65"/>
      <c r="D56" s="65" t="s">
        <v>932</v>
      </c>
      <c r="E56" s="65"/>
      <c r="F56" s="65" t="s">
        <v>1147</v>
      </c>
      <c r="G56" s="65"/>
      <c r="H56" s="65"/>
      <c r="I56" s="65"/>
      <c r="J56" s="65">
        <v>96</v>
      </c>
      <c r="K56" s="65"/>
      <c r="L56" s="65" t="s">
        <v>62</v>
      </c>
      <c r="M56" s="65"/>
      <c r="N56" s="65"/>
    </row>
    <row r="57" spans="1:14" ht="20.25">
      <c r="A57" s="64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</row>
    <row r="58" spans="1:14" ht="20.25">
      <c r="A58" s="64" t="s">
        <v>394</v>
      </c>
      <c r="B58" s="65" t="s">
        <v>106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</row>
    <row r="59" spans="1:14" ht="20.25">
      <c r="A59" s="64"/>
      <c r="B59" s="65" t="s">
        <v>0</v>
      </c>
      <c r="C59" s="65"/>
      <c r="D59" s="65" t="s">
        <v>1</v>
      </c>
      <c r="E59" s="65"/>
      <c r="F59" s="65" t="s">
        <v>2</v>
      </c>
      <c r="G59" s="65"/>
      <c r="H59" s="65" t="s">
        <v>3</v>
      </c>
      <c r="I59" s="65"/>
      <c r="J59" s="65" t="s">
        <v>4</v>
      </c>
      <c r="K59" s="65"/>
      <c r="L59" s="65" t="s">
        <v>20</v>
      </c>
      <c r="M59" s="65"/>
      <c r="N59" s="65"/>
    </row>
    <row r="60" spans="1:14" ht="20.25">
      <c r="A60" s="64"/>
      <c r="B60" s="65" t="s">
        <v>703</v>
      </c>
      <c r="C60" s="65"/>
      <c r="D60" s="65" t="s">
        <v>696</v>
      </c>
      <c r="E60" s="65"/>
      <c r="F60" s="65" t="s">
        <v>704</v>
      </c>
      <c r="G60" s="65"/>
      <c r="H60" s="65" t="s">
        <v>609</v>
      </c>
      <c r="I60" s="65"/>
      <c r="J60" s="65">
        <v>86</v>
      </c>
      <c r="K60" s="65"/>
      <c r="L60" s="65" t="s">
        <v>62</v>
      </c>
      <c r="M60" s="65"/>
      <c r="N60" s="65"/>
    </row>
    <row r="61" spans="1:14" s="4" customFormat="1" ht="20.25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</row>
    <row r="62" spans="1:14" s="4" customFormat="1" ht="20.25">
      <c r="A62" s="64" t="s">
        <v>395</v>
      </c>
      <c r="B62" s="65" t="s">
        <v>23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</row>
    <row r="63" spans="1:14" s="4" customFormat="1" ht="20.25">
      <c r="A63" s="64"/>
      <c r="B63" s="65" t="s">
        <v>0</v>
      </c>
      <c r="C63" s="65"/>
      <c r="D63" s="65" t="s">
        <v>1</v>
      </c>
      <c r="E63" s="65"/>
      <c r="F63" s="65" t="s">
        <v>2</v>
      </c>
      <c r="G63" s="65"/>
      <c r="H63" s="65" t="s">
        <v>3</v>
      </c>
      <c r="I63" s="65"/>
      <c r="J63" s="65" t="s">
        <v>4</v>
      </c>
      <c r="K63" s="65"/>
      <c r="L63" s="65" t="s">
        <v>20</v>
      </c>
      <c r="M63" s="65"/>
      <c r="N63" s="65"/>
    </row>
    <row r="64" spans="1:14" s="4" customFormat="1" ht="20.25">
      <c r="A64" s="64"/>
      <c r="B64" s="65" t="s">
        <v>708</v>
      </c>
      <c r="C64" s="65"/>
      <c r="D64" s="65" t="s">
        <v>967</v>
      </c>
      <c r="E64" s="65"/>
      <c r="F64" s="65" t="s">
        <v>968</v>
      </c>
      <c r="G64" s="65"/>
      <c r="H64" s="65" t="s">
        <v>594</v>
      </c>
      <c r="I64" s="65"/>
      <c r="J64" s="65">
        <v>96</v>
      </c>
      <c r="K64" s="65"/>
      <c r="L64" s="65" t="s">
        <v>62</v>
      </c>
      <c r="M64" s="65"/>
      <c r="N64" s="65"/>
    </row>
    <row r="65" spans="1:14" s="4" customFormat="1" ht="20.25">
      <c r="A65" s="64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</row>
    <row r="66" spans="1:14" ht="20.25">
      <c r="A66" s="64" t="s">
        <v>396</v>
      </c>
      <c r="B66" s="65" t="s">
        <v>24</v>
      </c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</row>
    <row r="67" spans="1:14" s="4" customFormat="1" ht="20.25">
      <c r="A67" s="64"/>
      <c r="B67" s="65" t="s">
        <v>0</v>
      </c>
      <c r="C67" s="65"/>
      <c r="D67" s="65" t="s">
        <v>1</v>
      </c>
      <c r="E67" s="65"/>
      <c r="F67" s="65" t="s">
        <v>2</v>
      </c>
      <c r="G67" s="65"/>
      <c r="H67" s="65" t="s">
        <v>3</v>
      </c>
      <c r="I67" s="65"/>
      <c r="J67" s="65" t="s">
        <v>4</v>
      </c>
      <c r="K67" s="65"/>
      <c r="L67" s="65" t="s">
        <v>20</v>
      </c>
      <c r="M67" s="65"/>
      <c r="N67" s="65"/>
    </row>
    <row r="68" spans="1:14" ht="20.25">
      <c r="A68" s="64"/>
      <c r="B68" s="65" t="s">
        <v>752</v>
      </c>
      <c r="C68" s="65"/>
      <c r="D68" s="65" t="s">
        <v>753</v>
      </c>
      <c r="E68" s="65"/>
      <c r="F68" s="65" t="s">
        <v>754</v>
      </c>
      <c r="G68" s="65"/>
      <c r="H68" s="65" t="s">
        <v>629</v>
      </c>
      <c r="I68" s="65"/>
      <c r="J68" s="65">
        <v>95</v>
      </c>
      <c r="K68" s="65"/>
      <c r="L68" s="65" t="s">
        <v>62</v>
      </c>
      <c r="M68" s="65"/>
      <c r="N68" s="65"/>
    </row>
    <row r="69" spans="1:14" ht="20.25">
      <c r="A69" s="64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</row>
    <row r="70" spans="1:14" ht="20.25">
      <c r="A70" s="64" t="s">
        <v>397</v>
      </c>
      <c r="B70" s="65" t="s">
        <v>99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</row>
    <row r="71" spans="1:14" ht="20.25">
      <c r="A71" s="64"/>
      <c r="B71" s="65" t="s">
        <v>0</v>
      </c>
      <c r="C71" s="65"/>
      <c r="D71" s="65" t="s">
        <v>1</v>
      </c>
      <c r="E71" s="65"/>
      <c r="F71" s="65" t="s">
        <v>2</v>
      </c>
      <c r="G71" s="65"/>
      <c r="H71" s="65" t="s">
        <v>3</v>
      </c>
      <c r="I71" s="65"/>
      <c r="J71" s="65" t="s">
        <v>4</v>
      </c>
      <c r="K71" s="65"/>
      <c r="L71" s="65" t="s">
        <v>20</v>
      </c>
      <c r="M71" s="65"/>
      <c r="N71" s="65"/>
    </row>
    <row r="72" spans="1:14" ht="20.25">
      <c r="A72" s="64"/>
      <c r="B72" s="65" t="s">
        <v>1013</v>
      </c>
      <c r="C72" s="65"/>
      <c r="D72" s="65" t="s">
        <v>1014</v>
      </c>
      <c r="E72" s="65"/>
      <c r="F72" s="65" t="s">
        <v>1015</v>
      </c>
      <c r="G72" s="65"/>
      <c r="H72" s="65" t="s">
        <v>585</v>
      </c>
      <c r="I72" s="65"/>
      <c r="J72" s="65">
        <v>98</v>
      </c>
      <c r="K72" s="65"/>
      <c r="L72" s="65" t="s">
        <v>62</v>
      </c>
      <c r="M72" s="65"/>
      <c r="N72" s="65"/>
    </row>
    <row r="73" spans="1:14" ht="20.25">
      <c r="A73" s="64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</row>
    <row r="74" spans="1:14" ht="20.25">
      <c r="A74" s="64" t="s">
        <v>398</v>
      </c>
      <c r="B74" s="65" t="s">
        <v>100</v>
      </c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</row>
    <row r="75" spans="1:14" ht="20.25">
      <c r="A75" s="64"/>
      <c r="B75" s="65" t="s">
        <v>0</v>
      </c>
      <c r="C75" s="65"/>
      <c r="D75" s="65" t="s">
        <v>1</v>
      </c>
      <c r="E75" s="65"/>
      <c r="F75" s="65" t="s">
        <v>2</v>
      </c>
      <c r="G75" s="65"/>
      <c r="H75" s="65" t="s">
        <v>3</v>
      </c>
      <c r="I75" s="65"/>
      <c r="J75" s="65" t="s">
        <v>4</v>
      </c>
      <c r="K75" s="65"/>
      <c r="L75" s="65" t="s">
        <v>20</v>
      </c>
      <c r="M75" s="65"/>
      <c r="N75" s="65"/>
    </row>
    <row r="76" spans="1:14" ht="20.25">
      <c r="A76" s="64"/>
      <c r="B76" s="65" t="s">
        <v>666</v>
      </c>
      <c r="C76" s="65"/>
      <c r="D76" s="65" t="s">
        <v>990</v>
      </c>
      <c r="E76" s="65"/>
      <c r="F76" s="65" t="s">
        <v>656</v>
      </c>
      <c r="G76" s="65"/>
      <c r="H76" s="65" t="s">
        <v>585</v>
      </c>
      <c r="I76" s="65"/>
      <c r="J76" s="65">
        <v>93</v>
      </c>
      <c r="K76" s="65"/>
      <c r="L76" s="65" t="s">
        <v>689</v>
      </c>
      <c r="M76" s="65"/>
      <c r="N76" s="65"/>
    </row>
    <row r="77" spans="1:14" ht="20.25">
      <c r="A77" s="64"/>
      <c r="B77" s="65" t="s">
        <v>795</v>
      </c>
      <c r="C77" s="65"/>
      <c r="D77" s="65" t="s">
        <v>1016</v>
      </c>
      <c r="E77" s="65"/>
      <c r="F77" s="65" t="s">
        <v>1017</v>
      </c>
      <c r="G77" s="65"/>
      <c r="H77" s="65" t="s">
        <v>589</v>
      </c>
      <c r="I77" s="65"/>
      <c r="J77" s="65">
        <v>93</v>
      </c>
      <c r="K77" s="65"/>
      <c r="L77" s="65">
        <v>22</v>
      </c>
      <c r="M77" s="65"/>
      <c r="N77" s="65"/>
    </row>
    <row r="78" spans="1:14" ht="20.25">
      <c r="A78" s="64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</row>
    <row r="79" spans="1:14" ht="20.25">
      <c r="A79" s="64" t="s">
        <v>399</v>
      </c>
      <c r="B79" s="65" t="s">
        <v>57</v>
      </c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</row>
    <row r="80" spans="1:14" s="4" customFormat="1" ht="20.25">
      <c r="A80" s="64"/>
      <c r="B80" s="65" t="s">
        <v>0</v>
      </c>
      <c r="C80" s="65"/>
      <c r="D80" s="65" t="s">
        <v>1</v>
      </c>
      <c r="E80" s="65"/>
      <c r="F80" s="65" t="s">
        <v>2</v>
      </c>
      <c r="G80" s="65"/>
      <c r="H80" s="65" t="s">
        <v>3</v>
      </c>
      <c r="I80" s="65"/>
      <c r="J80" s="65" t="s">
        <v>4</v>
      </c>
      <c r="K80" s="65"/>
      <c r="L80" s="65" t="s">
        <v>20</v>
      </c>
      <c r="M80" s="65"/>
      <c r="N80" s="65"/>
    </row>
    <row r="81" spans="1:14" ht="20.25">
      <c r="A81" s="64"/>
      <c r="B81" s="65" t="s">
        <v>812</v>
      </c>
      <c r="C81" s="65"/>
      <c r="D81" s="65" t="s">
        <v>793</v>
      </c>
      <c r="E81" s="65"/>
      <c r="F81" s="65" t="s">
        <v>832</v>
      </c>
      <c r="G81" s="65"/>
      <c r="H81" s="65" t="s">
        <v>589</v>
      </c>
      <c r="I81" s="65"/>
      <c r="J81" s="65">
        <v>93</v>
      </c>
      <c r="K81" s="65"/>
      <c r="L81" s="65" t="s">
        <v>62</v>
      </c>
      <c r="M81" s="65"/>
      <c r="N81" s="65"/>
    </row>
    <row r="82" spans="1:14" ht="20.2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</row>
    <row r="83" spans="1:14" ht="20.25">
      <c r="A83" s="64" t="s">
        <v>400</v>
      </c>
      <c r="B83" s="65" t="s">
        <v>56</v>
      </c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</row>
    <row r="84" spans="1:14" ht="20.25">
      <c r="A84" s="64"/>
      <c r="B84" s="65" t="s">
        <v>0</v>
      </c>
      <c r="C84" s="65"/>
      <c r="D84" s="65" t="s">
        <v>1</v>
      </c>
      <c r="E84" s="65"/>
      <c r="F84" s="65" t="s">
        <v>2</v>
      </c>
      <c r="G84" s="65"/>
      <c r="H84" s="65" t="s">
        <v>3</v>
      </c>
      <c r="I84" s="65"/>
      <c r="J84" s="65" t="s">
        <v>4</v>
      </c>
      <c r="K84" s="65"/>
      <c r="L84" s="65" t="s">
        <v>20</v>
      </c>
      <c r="M84" s="65"/>
      <c r="N84" s="65"/>
    </row>
    <row r="85" spans="1:14" ht="20.25">
      <c r="A85" s="64"/>
      <c r="B85" s="65" t="s">
        <v>1011</v>
      </c>
      <c r="C85" s="65"/>
      <c r="D85" s="65" t="s">
        <v>1012</v>
      </c>
      <c r="E85" s="65"/>
      <c r="F85" s="65" t="s">
        <v>981</v>
      </c>
      <c r="G85" s="65"/>
      <c r="H85" s="65" t="s">
        <v>585</v>
      </c>
      <c r="I85" s="65"/>
      <c r="J85" s="65">
        <v>91</v>
      </c>
      <c r="K85" s="65"/>
      <c r="L85" s="65" t="s">
        <v>62</v>
      </c>
      <c r="M85" s="65"/>
      <c r="N85" s="65"/>
    </row>
    <row r="86" spans="1:14" ht="20.25">
      <c r="A86" s="64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</row>
    <row r="87" spans="1:14" s="4" customFormat="1" ht="20.25">
      <c r="A87" s="64" t="s">
        <v>401</v>
      </c>
      <c r="B87" s="65" t="s">
        <v>107</v>
      </c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</row>
    <row r="88" spans="1:14" ht="20.25">
      <c r="A88" s="64"/>
      <c r="B88" s="65" t="s">
        <v>0</v>
      </c>
      <c r="C88" s="65"/>
      <c r="D88" s="65" t="s">
        <v>1</v>
      </c>
      <c r="E88" s="65"/>
      <c r="F88" s="65" t="s">
        <v>2</v>
      </c>
      <c r="G88" s="65"/>
      <c r="H88" s="65" t="s">
        <v>3</v>
      </c>
      <c r="I88" s="65"/>
      <c r="J88" s="65" t="s">
        <v>4</v>
      </c>
      <c r="K88" s="65"/>
      <c r="L88" s="65" t="s">
        <v>20</v>
      </c>
      <c r="M88" s="65"/>
      <c r="N88" s="65"/>
    </row>
    <row r="89" spans="1:14" ht="20.25">
      <c r="A89" s="64"/>
      <c r="B89" s="65" t="s">
        <v>632</v>
      </c>
      <c r="C89" s="65"/>
      <c r="D89" s="65" t="s">
        <v>633</v>
      </c>
      <c r="E89" s="65"/>
      <c r="F89" s="65" t="s">
        <v>634</v>
      </c>
      <c r="G89" s="65"/>
      <c r="H89" s="65" t="s">
        <v>609</v>
      </c>
      <c r="I89" s="65"/>
      <c r="J89" s="65">
        <v>97</v>
      </c>
      <c r="K89" s="65"/>
      <c r="L89" s="65" t="s">
        <v>944</v>
      </c>
      <c r="M89" s="65"/>
      <c r="N89" s="65"/>
    </row>
    <row r="90" spans="1:14" ht="20.25">
      <c r="A90" s="64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</row>
    <row r="91" spans="1:14" ht="20.25">
      <c r="A91" s="64" t="s">
        <v>402</v>
      </c>
      <c r="B91" s="65" t="s">
        <v>102</v>
      </c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</row>
    <row r="92" spans="1:14" ht="20.25">
      <c r="A92" s="64"/>
      <c r="B92" s="65" t="s">
        <v>0</v>
      </c>
      <c r="C92" s="65"/>
      <c r="D92" s="65" t="s">
        <v>1</v>
      </c>
      <c r="E92" s="65"/>
      <c r="F92" s="65" t="s">
        <v>2</v>
      </c>
      <c r="G92" s="65"/>
      <c r="H92" s="65" t="s">
        <v>3</v>
      </c>
      <c r="I92" s="65"/>
      <c r="J92" s="65" t="s">
        <v>4</v>
      </c>
      <c r="K92" s="65"/>
      <c r="L92" s="65" t="s">
        <v>20</v>
      </c>
      <c r="M92" s="65"/>
      <c r="N92" s="65"/>
    </row>
    <row r="93" spans="1:14" ht="20.25">
      <c r="A93" s="64"/>
      <c r="B93" s="65" t="s">
        <v>781</v>
      </c>
      <c r="C93" s="65"/>
      <c r="D93" s="65" t="s">
        <v>782</v>
      </c>
      <c r="E93" s="65"/>
      <c r="F93" s="65" t="s">
        <v>904</v>
      </c>
      <c r="G93" s="65"/>
      <c r="H93" s="65" t="s">
        <v>629</v>
      </c>
      <c r="I93" s="65"/>
      <c r="J93" s="65">
        <v>97</v>
      </c>
      <c r="K93" s="65"/>
      <c r="L93" s="65" t="s">
        <v>740</v>
      </c>
      <c r="M93" s="65"/>
      <c r="N93" s="65"/>
    </row>
    <row r="94" spans="1:14" ht="20.25">
      <c r="A94" s="64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</row>
    <row r="95" spans="1:14" ht="20.25">
      <c r="A95" s="64" t="s">
        <v>403</v>
      </c>
      <c r="B95" s="65" t="s">
        <v>108</v>
      </c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</row>
    <row r="96" spans="1:14" ht="20.25">
      <c r="A96" s="64"/>
      <c r="B96" s="65" t="s">
        <v>0</v>
      </c>
      <c r="C96" s="65"/>
      <c r="D96" s="65" t="s">
        <v>1</v>
      </c>
      <c r="E96" s="65"/>
      <c r="F96" s="65" t="s">
        <v>2</v>
      </c>
      <c r="G96" s="65"/>
      <c r="H96" s="65" t="s">
        <v>3</v>
      </c>
      <c r="I96" s="65"/>
      <c r="J96" s="65" t="s">
        <v>4</v>
      </c>
      <c r="K96" s="65"/>
      <c r="L96" s="65" t="s">
        <v>20</v>
      </c>
      <c r="M96" s="65"/>
      <c r="N96" s="65"/>
    </row>
    <row r="97" spans="1:14" ht="20.25">
      <c r="A97" s="64"/>
      <c r="B97" s="65" t="s">
        <v>815</v>
      </c>
      <c r="C97" s="65"/>
      <c r="D97" s="65" t="s">
        <v>1005</v>
      </c>
      <c r="E97" s="65"/>
      <c r="F97" s="65" t="s">
        <v>1006</v>
      </c>
      <c r="G97" s="65"/>
      <c r="H97" s="65" t="s">
        <v>585</v>
      </c>
      <c r="I97" s="65"/>
      <c r="J97" s="65">
        <v>96</v>
      </c>
      <c r="K97" s="65"/>
      <c r="L97" s="65" t="s">
        <v>62</v>
      </c>
      <c r="M97" s="65"/>
      <c r="N97" s="65"/>
    </row>
    <row r="98" spans="1:14" ht="20.25">
      <c r="A98" s="64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</row>
    <row r="99" spans="1:14" ht="20.25">
      <c r="A99" s="64" t="s">
        <v>404</v>
      </c>
      <c r="B99" s="65" t="s">
        <v>109</v>
      </c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</row>
    <row r="100" spans="1:14" ht="20.25">
      <c r="A100" s="64"/>
      <c r="B100" s="65" t="s">
        <v>0</v>
      </c>
      <c r="C100" s="65"/>
      <c r="D100" s="65" t="s">
        <v>1</v>
      </c>
      <c r="E100" s="65"/>
      <c r="F100" s="65" t="s">
        <v>2</v>
      </c>
      <c r="G100" s="65"/>
      <c r="H100" s="65" t="s">
        <v>3</v>
      </c>
      <c r="I100" s="65"/>
      <c r="J100" s="65" t="s">
        <v>4</v>
      </c>
      <c r="K100" s="65"/>
      <c r="L100" s="65" t="s">
        <v>20</v>
      </c>
      <c r="M100" s="65"/>
      <c r="N100" s="65"/>
    </row>
    <row r="101" spans="1:14" ht="20.25">
      <c r="A101" s="64"/>
      <c r="B101" s="65" t="s">
        <v>1007</v>
      </c>
      <c r="C101" s="65"/>
      <c r="D101" s="65" t="s">
        <v>1008</v>
      </c>
      <c r="E101" s="65"/>
      <c r="F101" s="65" t="s">
        <v>1009</v>
      </c>
      <c r="G101" s="65"/>
      <c r="H101" s="65" t="s">
        <v>585</v>
      </c>
      <c r="I101" s="65"/>
      <c r="J101" s="65">
        <v>95</v>
      </c>
      <c r="K101" s="65"/>
      <c r="L101" s="65" t="s">
        <v>902</v>
      </c>
      <c r="M101" s="65"/>
      <c r="N101" s="65"/>
    </row>
    <row r="102" spans="1:14" ht="20.25">
      <c r="A102" s="64"/>
      <c r="B102" s="65" t="s">
        <v>606</v>
      </c>
      <c r="C102" s="65"/>
      <c r="D102" s="65" t="s">
        <v>645</v>
      </c>
      <c r="E102" s="65"/>
      <c r="F102" s="65" t="s">
        <v>646</v>
      </c>
      <c r="G102" s="65"/>
      <c r="H102" s="65" t="s">
        <v>585</v>
      </c>
      <c r="I102" s="65"/>
      <c r="J102" s="65">
        <v>95</v>
      </c>
      <c r="K102" s="65"/>
      <c r="L102" s="65">
        <v>21</v>
      </c>
      <c r="M102" s="65"/>
      <c r="N102" s="65"/>
    </row>
    <row r="103" spans="1:14" ht="20.25">
      <c r="A103" s="64"/>
      <c r="B103" s="65" t="s">
        <v>784</v>
      </c>
      <c r="C103" s="65"/>
      <c r="D103" s="65" t="s">
        <v>785</v>
      </c>
      <c r="E103" s="65"/>
      <c r="F103" s="65" t="s">
        <v>870</v>
      </c>
      <c r="G103" s="65"/>
      <c r="H103" s="65" t="s">
        <v>585</v>
      </c>
      <c r="I103" s="65"/>
      <c r="J103" s="65">
        <v>95</v>
      </c>
      <c r="K103" s="65"/>
      <c r="L103" s="65" t="s">
        <v>901</v>
      </c>
      <c r="M103" s="65"/>
      <c r="N103" s="65"/>
    </row>
    <row r="104" spans="1:14" ht="20.25">
      <c r="A104" s="64"/>
      <c r="B104" s="65" t="s">
        <v>599</v>
      </c>
      <c r="C104" s="65"/>
      <c r="D104" s="65" t="s">
        <v>994</v>
      </c>
      <c r="E104" s="65"/>
      <c r="F104" s="65" t="s">
        <v>1010</v>
      </c>
      <c r="G104" s="65"/>
      <c r="H104" s="65" t="s">
        <v>585</v>
      </c>
      <c r="I104" s="65"/>
      <c r="J104" s="65">
        <v>95</v>
      </c>
      <c r="K104" s="65"/>
      <c r="L104" s="65" t="s">
        <v>901</v>
      </c>
      <c r="M104" s="65"/>
      <c r="N104" s="65"/>
    </row>
    <row r="105" spans="1:14" ht="20.25">
      <c r="A105" s="64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</row>
    <row r="106" spans="1:14" ht="20.25">
      <c r="A106" s="64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</row>
    <row r="107" spans="1:14" ht="20.25">
      <c r="A107" s="64" t="s">
        <v>405</v>
      </c>
      <c r="B107" s="65" t="s">
        <v>103</v>
      </c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</row>
    <row r="108" spans="1:14" ht="20.25">
      <c r="A108" s="64"/>
      <c r="B108" s="65" t="s">
        <v>0</v>
      </c>
      <c r="C108" s="65"/>
      <c r="D108" s="65" t="s">
        <v>1</v>
      </c>
      <c r="E108" s="65"/>
      <c r="F108" s="65" t="s">
        <v>2</v>
      </c>
      <c r="G108" s="65"/>
      <c r="H108" s="65" t="s">
        <v>3</v>
      </c>
      <c r="I108" s="65"/>
      <c r="J108" s="65" t="s">
        <v>4</v>
      </c>
      <c r="K108" s="65"/>
      <c r="L108" s="65" t="s">
        <v>20</v>
      </c>
      <c r="M108" s="65"/>
      <c r="N108" s="65"/>
    </row>
    <row r="109" spans="1:14" ht="20.25">
      <c r="A109" s="64"/>
      <c r="B109" s="65" t="s">
        <v>1002</v>
      </c>
      <c r="C109" s="65"/>
      <c r="D109" s="65" t="s">
        <v>1003</v>
      </c>
      <c r="E109" s="65"/>
      <c r="F109" s="65" t="s">
        <v>1004</v>
      </c>
      <c r="G109" s="65"/>
      <c r="H109" s="65" t="s">
        <v>585</v>
      </c>
      <c r="I109" s="65"/>
      <c r="J109" s="65">
        <v>98</v>
      </c>
      <c r="K109" s="65"/>
      <c r="L109" s="65" t="s">
        <v>62</v>
      </c>
      <c r="M109" s="65"/>
      <c r="N109" s="65"/>
    </row>
    <row r="110" spans="1:14" ht="20.25">
      <c r="A110" s="64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</row>
    <row r="111" spans="1:14" ht="20.25">
      <c r="A111" s="64" t="s">
        <v>406</v>
      </c>
      <c r="B111" s="65" t="s">
        <v>104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</row>
    <row r="112" spans="1:14" ht="20.25">
      <c r="A112" s="64"/>
      <c r="B112" s="65" t="s">
        <v>0</v>
      </c>
      <c r="C112" s="65"/>
      <c r="D112" s="65" t="s">
        <v>1</v>
      </c>
      <c r="E112" s="65"/>
      <c r="F112" s="65" t="s">
        <v>2</v>
      </c>
      <c r="G112" s="65"/>
      <c r="H112" s="65" t="s">
        <v>3</v>
      </c>
      <c r="I112" s="65"/>
      <c r="J112" s="65" t="s">
        <v>4</v>
      </c>
      <c r="K112" s="65"/>
      <c r="L112" s="65" t="s">
        <v>20</v>
      </c>
      <c r="M112" s="65"/>
      <c r="N112" s="65"/>
    </row>
    <row r="113" spans="1:14" ht="20.25">
      <c r="A113" s="64"/>
      <c r="B113" s="65" t="s">
        <v>729</v>
      </c>
      <c r="C113" s="65"/>
      <c r="D113" s="65" t="s">
        <v>730</v>
      </c>
      <c r="E113" s="65"/>
      <c r="F113" s="65" t="s">
        <v>731</v>
      </c>
      <c r="G113" s="65"/>
      <c r="H113" s="65" t="s">
        <v>589</v>
      </c>
      <c r="I113" s="65"/>
      <c r="J113" s="65">
        <v>97</v>
      </c>
      <c r="K113" s="65"/>
      <c r="L113" s="65" t="s">
        <v>62</v>
      </c>
      <c r="M113" s="65"/>
      <c r="N113" s="65"/>
    </row>
    <row r="114" spans="1:14" ht="20.25">
      <c r="A114" s="64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</row>
    <row r="115" spans="1:14" ht="20.25">
      <c r="A115" s="64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</row>
  </sheetData>
  <sheetProtection/>
  <printOptions/>
  <pageMargins left="0.34" right="0.42" top="0.18" bottom="0.32" header="0.17" footer="0.28"/>
  <pageSetup horizontalDpi="600" verticalDpi="600" orientation="landscape" scale="67" r:id="rId1"/>
  <rowBreaks count="2" manualBreakCount="2">
    <brk id="41" max="31" man="1"/>
    <brk id="85" max="255" man="1"/>
  </rowBreaks>
  <colBreaks count="1" manualBreakCount="1">
    <brk id="24" max="113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143"/>
  <sheetViews>
    <sheetView zoomScaleSheetLayoutView="100" zoomScalePageLayoutView="0" workbookViewId="0" topLeftCell="A125">
      <selection activeCell="D106" sqref="D106"/>
    </sheetView>
  </sheetViews>
  <sheetFormatPr defaultColWidth="9.140625" defaultRowHeight="12.75"/>
  <cols>
    <col min="1" max="1" width="8.8515625" style="11" customWidth="1"/>
    <col min="2" max="2" width="11.421875" style="0" customWidth="1"/>
    <col min="3" max="3" width="2.7109375" style="0" customWidth="1"/>
    <col min="4" max="4" width="14.7109375" style="0" customWidth="1"/>
    <col min="5" max="5" width="3.7109375" style="0" customWidth="1"/>
    <col min="6" max="6" width="14.140625" style="0" customWidth="1"/>
    <col min="7" max="7" width="2.421875" style="0" customWidth="1"/>
    <col min="8" max="8" width="4.7109375" style="0" customWidth="1"/>
    <col min="9" max="9" width="3.00390625" style="0" customWidth="1"/>
    <col min="10" max="10" width="5.28125" style="0" customWidth="1"/>
    <col min="11" max="11" width="3.421875" style="0" customWidth="1"/>
  </cols>
  <sheetData>
    <row r="1" spans="2:4" ht="18">
      <c r="B1" s="1" t="s">
        <v>5</v>
      </c>
      <c r="D1" s="2" t="str">
        <f>'Cover sheet'!D2</f>
        <v>2013 HEARTLAND</v>
      </c>
    </row>
    <row r="2" spans="2:4" ht="18">
      <c r="B2" s="1" t="s">
        <v>6</v>
      </c>
      <c r="D2" s="3">
        <f>'Cover sheet'!B32</f>
        <v>41517</v>
      </c>
    </row>
    <row r="3" spans="1:6" ht="18">
      <c r="A3" s="13" t="s">
        <v>63</v>
      </c>
      <c r="B3" s="1" t="s">
        <v>7</v>
      </c>
      <c r="D3" s="2" t="str">
        <f>'Cover sheet'!C32</f>
        <v>Saturday</v>
      </c>
      <c r="F3" s="33" t="s">
        <v>84</v>
      </c>
    </row>
    <row r="4" spans="1:6" ht="18">
      <c r="A4" s="14" t="s">
        <v>64</v>
      </c>
      <c r="B4" s="1" t="s">
        <v>8</v>
      </c>
      <c r="D4" s="6" t="str">
        <f>'Cover sheet'!D32</f>
        <v>Warm up Singles</v>
      </c>
      <c r="F4" s="20">
        <v>125</v>
      </c>
    </row>
    <row r="5" spans="2:4" ht="18">
      <c r="B5" s="1"/>
      <c r="D5" s="2"/>
    </row>
    <row r="6" spans="1:12" ht="12.75">
      <c r="A6" s="32" t="s">
        <v>407</v>
      </c>
      <c r="B6" s="4" t="s">
        <v>27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12.75">
      <c r="B7" s="4" t="s">
        <v>0</v>
      </c>
      <c r="C7" s="4"/>
      <c r="D7" s="4" t="s">
        <v>1</v>
      </c>
      <c r="E7" s="4"/>
      <c r="F7" s="4" t="s">
        <v>2</v>
      </c>
      <c r="G7" s="4"/>
      <c r="H7" s="4" t="s">
        <v>3</v>
      </c>
      <c r="I7" s="4"/>
      <c r="J7" s="4" t="s">
        <v>4</v>
      </c>
      <c r="K7" s="4"/>
      <c r="L7" s="4" t="s">
        <v>20</v>
      </c>
    </row>
    <row r="8" spans="2:12" ht="12.75">
      <c r="B8" s="4" t="s">
        <v>995</v>
      </c>
      <c r="C8" s="4"/>
      <c r="D8" s="4" t="s">
        <v>1001</v>
      </c>
      <c r="E8" s="4"/>
      <c r="F8" s="4" t="s">
        <v>1101</v>
      </c>
      <c r="G8" s="4"/>
      <c r="H8" s="4" t="s">
        <v>589</v>
      </c>
      <c r="I8" s="4"/>
      <c r="J8" s="4">
        <v>100</v>
      </c>
      <c r="K8" s="4"/>
      <c r="L8" s="4" t="s">
        <v>1099</v>
      </c>
    </row>
    <row r="9" spans="2:12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2.75">
      <c r="A10" s="32" t="s">
        <v>408</v>
      </c>
      <c r="B10" s="4" t="s">
        <v>28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ht="12.75">
      <c r="B11" s="4" t="s">
        <v>0</v>
      </c>
      <c r="C11" s="4"/>
      <c r="D11" s="4" t="s">
        <v>1</v>
      </c>
      <c r="E11" s="4"/>
      <c r="F11" s="4" t="s">
        <v>2</v>
      </c>
      <c r="G11" s="4"/>
      <c r="H11" s="4" t="s">
        <v>3</v>
      </c>
      <c r="I11" s="4"/>
      <c r="J11" s="4" t="s">
        <v>4</v>
      </c>
      <c r="K11" s="4"/>
      <c r="L11" s="4" t="s">
        <v>20</v>
      </c>
    </row>
    <row r="12" spans="2:12" ht="12.75">
      <c r="B12" s="4" t="s">
        <v>1038</v>
      </c>
      <c r="C12" s="4"/>
      <c r="D12" s="4"/>
      <c r="E12" s="4"/>
      <c r="F12" s="4"/>
      <c r="G12" s="4"/>
      <c r="H12" s="4"/>
      <c r="I12" s="4"/>
      <c r="J12" s="4">
        <v>100</v>
      </c>
      <c r="K12" s="4"/>
      <c r="L12" s="4" t="s">
        <v>1100</v>
      </c>
    </row>
    <row r="13" spans="2:12" ht="12.75">
      <c r="B13" s="4" t="s">
        <v>788</v>
      </c>
      <c r="C13" s="4"/>
      <c r="D13" s="4" t="s">
        <v>1065</v>
      </c>
      <c r="E13" s="4"/>
      <c r="F13" s="4" t="s">
        <v>1052</v>
      </c>
      <c r="G13" s="4"/>
      <c r="H13" s="4" t="s">
        <v>830</v>
      </c>
      <c r="I13" s="4"/>
      <c r="J13" s="4"/>
      <c r="K13" s="4"/>
      <c r="L13" s="4"/>
    </row>
    <row r="14" spans="2:12" ht="12.7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2.75">
      <c r="A15" s="32" t="s">
        <v>409</v>
      </c>
      <c r="B15" s="4" t="s">
        <v>10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ht="12.75">
      <c r="B16" s="4" t="s">
        <v>0</v>
      </c>
      <c r="C16" s="4"/>
      <c r="D16" s="4" t="s">
        <v>1</v>
      </c>
      <c r="E16" s="4"/>
      <c r="F16" s="4" t="s">
        <v>2</v>
      </c>
      <c r="G16" s="4"/>
      <c r="H16" s="4" t="s">
        <v>3</v>
      </c>
      <c r="I16" s="4"/>
      <c r="J16" s="4" t="s">
        <v>4</v>
      </c>
      <c r="K16" s="4"/>
      <c r="L16" s="4" t="s">
        <v>20</v>
      </c>
    </row>
    <row r="17" spans="2:12" ht="12.75">
      <c r="B17" s="4" t="s">
        <v>995</v>
      </c>
      <c r="C17" s="4"/>
      <c r="D17" s="4" t="s">
        <v>1066</v>
      </c>
      <c r="E17" s="4"/>
      <c r="F17" s="4" t="s">
        <v>1145</v>
      </c>
      <c r="G17" s="4"/>
      <c r="H17" s="4" t="s">
        <v>589</v>
      </c>
      <c r="I17" s="4"/>
      <c r="J17" s="4">
        <v>100</v>
      </c>
      <c r="K17" s="4"/>
      <c r="L17" s="4" t="s">
        <v>740</v>
      </c>
    </row>
    <row r="18" spans="2:12" ht="12.7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2.75">
      <c r="A19" s="32" t="s">
        <v>410</v>
      </c>
      <c r="B19" s="4" t="s">
        <v>11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ht="12.75">
      <c r="B20" s="4" t="s">
        <v>0</v>
      </c>
      <c r="C20" s="4"/>
      <c r="D20" s="4" t="s">
        <v>1</v>
      </c>
      <c r="E20" s="4"/>
      <c r="F20" s="4" t="s">
        <v>2</v>
      </c>
      <c r="G20" s="4"/>
      <c r="H20" s="4" t="s">
        <v>3</v>
      </c>
      <c r="I20" s="4"/>
      <c r="J20" s="4" t="s">
        <v>4</v>
      </c>
      <c r="K20" s="4"/>
      <c r="L20" s="4" t="s">
        <v>20</v>
      </c>
    </row>
    <row r="21" spans="2:12" ht="12.75">
      <c r="B21" s="4" t="s">
        <v>917</v>
      </c>
      <c r="C21" s="4"/>
      <c r="D21" s="4" t="s">
        <v>880</v>
      </c>
      <c r="E21" s="4"/>
      <c r="F21" s="4" t="s">
        <v>954</v>
      </c>
      <c r="G21" s="4"/>
      <c r="H21" s="4" t="s">
        <v>585</v>
      </c>
      <c r="I21" s="4"/>
      <c r="J21" s="4">
        <v>100</v>
      </c>
      <c r="K21" s="4"/>
      <c r="L21" s="4" t="s">
        <v>902</v>
      </c>
    </row>
    <row r="22" spans="2:12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2.75">
      <c r="A23" s="32" t="s">
        <v>411</v>
      </c>
      <c r="B23" s="4" t="s">
        <v>12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ht="12.75">
      <c r="B24" s="4" t="s">
        <v>0</v>
      </c>
      <c r="C24" s="4"/>
      <c r="D24" s="4" t="s">
        <v>1</v>
      </c>
      <c r="E24" s="4"/>
      <c r="F24" s="4" t="s">
        <v>2</v>
      </c>
      <c r="G24" s="4"/>
      <c r="H24" s="4" t="s">
        <v>3</v>
      </c>
      <c r="I24" s="4"/>
      <c r="J24" s="4" t="s">
        <v>4</v>
      </c>
      <c r="K24" s="4"/>
      <c r="L24" s="4" t="s">
        <v>20</v>
      </c>
    </row>
    <row r="25" spans="2:12" ht="12.75">
      <c r="B25" s="4" t="s">
        <v>697</v>
      </c>
      <c r="C25" s="4"/>
      <c r="D25" s="4" t="s">
        <v>861</v>
      </c>
      <c r="E25" s="4"/>
      <c r="F25" s="4" t="s">
        <v>1091</v>
      </c>
      <c r="G25" s="4"/>
      <c r="H25" s="4" t="s">
        <v>585</v>
      </c>
      <c r="I25" s="4"/>
      <c r="J25" s="4">
        <v>99</v>
      </c>
      <c r="K25" s="4"/>
      <c r="L25" s="4" t="s">
        <v>742</v>
      </c>
    </row>
    <row r="26" spans="2:12" ht="12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2.75">
      <c r="A27" s="32" t="s">
        <v>412</v>
      </c>
      <c r="B27" s="4" t="s">
        <v>13</v>
      </c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ht="12.75">
      <c r="B28" s="4" t="s">
        <v>0</v>
      </c>
      <c r="C28" s="4"/>
      <c r="D28" s="4" t="s">
        <v>1</v>
      </c>
      <c r="E28" s="4"/>
      <c r="F28" s="4" t="s">
        <v>2</v>
      </c>
      <c r="G28" s="4"/>
      <c r="H28" s="4" t="s">
        <v>3</v>
      </c>
      <c r="I28" s="4"/>
      <c r="J28" s="4" t="s">
        <v>4</v>
      </c>
      <c r="K28" s="4"/>
      <c r="L28" s="4" t="s">
        <v>20</v>
      </c>
    </row>
    <row r="29" spans="2:12" ht="12.75">
      <c r="B29" s="4" t="s">
        <v>1087</v>
      </c>
      <c r="C29" s="4"/>
      <c r="D29" s="4" t="s">
        <v>1088</v>
      </c>
      <c r="E29" s="4"/>
      <c r="F29" s="4" t="s">
        <v>1092</v>
      </c>
      <c r="G29" s="4"/>
      <c r="H29" s="4" t="s">
        <v>589</v>
      </c>
      <c r="I29" s="4"/>
      <c r="J29" s="4">
        <v>99</v>
      </c>
      <c r="K29" s="4"/>
      <c r="L29" s="4" t="s">
        <v>1050</v>
      </c>
    </row>
    <row r="30" spans="2:12" ht="12.75">
      <c r="B30" s="4" t="s">
        <v>627</v>
      </c>
      <c r="C30" s="4"/>
      <c r="D30" s="4" t="s">
        <v>630</v>
      </c>
      <c r="E30" s="4"/>
      <c r="F30" s="4" t="s">
        <v>631</v>
      </c>
      <c r="G30" s="4"/>
      <c r="H30" s="4" t="s">
        <v>609</v>
      </c>
      <c r="I30" s="4"/>
      <c r="J30" s="4">
        <v>99</v>
      </c>
      <c r="K30" s="4"/>
      <c r="L30" s="4" t="s">
        <v>1090</v>
      </c>
    </row>
    <row r="31" spans="2:12" ht="12.75">
      <c r="B31" s="4" t="s">
        <v>921</v>
      </c>
      <c r="C31" s="4"/>
      <c r="D31" s="4" t="s">
        <v>1089</v>
      </c>
      <c r="E31" s="4"/>
      <c r="F31" s="4" t="s">
        <v>1093</v>
      </c>
      <c r="G31" s="4"/>
      <c r="H31" s="4" t="s">
        <v>629</v>
      </c>
      <c r="I31" s="4"/>
      <c r="J31" s="4">
        <v>99</v>
      </c>
      <c r="K31" s="4"/>
      <c r="L31" s="4" t="s">
        <v>1090</v>
      </c>
    </row>
    <row r="32" spans="2:12" ht="12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2.75">
      <c r="A33" s="32" t="s">
        <v>413</v>
      </c>
      <c r="B33" s="4" t="s">
        <v>15</v>
      </c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2:12" ht="12.75">
      <c r="B34" s="4" t="s">
        <v>0</v>
      </c>
      <c r="C34" s="4"/>
      <c r="D34" s="4" t="s">
        <v>1</v>
      </c>
      <c r="E34" s="4"/>
      <c r="F34" s="4" t="s">
        <v>2</v>
      </c>
      <c r="G34" s="4"/>
      <c r="H34" s="4" t="s">
        <v>3</v>
      </c>
      <c r="I34" s="4"/>
      <c r="J34" s="4" t="s">
        <v>4</v>
      </c>
      <c r="K34" s="4"/>
      <c r="L34" s="4" t="s">
        <v>20</v>
      </c>
    </row>
    <row r="35" spans="2:12" ht="12.75">
      <c r="B35" s="4" t="s">
        <v>697</v>
      </c>
      <c r="C35" s="4"/>
      <c r="D35" s="4" t="s">
        <v>998</v>
      </c>
      <c r="E35" s="4"/>
      <c r="F35" s="4" t="s">
        <v>1146</v>
      </c>
      <c r="G35" s="4"/>
      <c r="H35" s="4" t="s">
        <v>589</v>
      </c>
      <c r="I35" s="4"/>
      <c r="J35" s="4">
        <v>100</v>
      </c>
      <c r="K35" s="4"/>
      <c r="L35" s="8" t="s">
        <v>831</v>
      </c>
    </row>
    <row r="36" spans="2:12" ht="12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32" t="s">
        <v>414</v>
      </c>
      <c r="B37" s="4" t="s">
        <v>14</v>
      </c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2:12" ht="12.75">
      <c r="B38" s="4" t="s">
        <v>0</v>
      </c>
      <c r="C38" s="4"/>
      <c r="D38" s="4" t="s">
        <v>1</v>
      </c>
      <c r="E38" s="4"/>
      <c r="F38" s="4" t="s">
        <v>2</v>
      </c>
      <c r="G38" s="4"/>
      <c r="H38" s="4" t="s">
        <v>3</v>
      </c>
      <c r="I38" s="4"/>
      <c r="J38" s="4" t="s">
        <v>4</v>
      </c>
      <c r="K38" s="4"/>
      <c r="L38" s="4" t="s">
        <v>20</v>
      </c>
    </row>
    <row r="39" spans="2:12" ht="12.75">
      <c r="B39" s="4" t="s">
        <v>788</v>
      </c>
      <c r="C39" s="4"/>
      <c r="D39" s="4" t="s">
        <v>794</v>
      </c>
      <c r="E39" s="4"/>
      <c r="F39" s="4" t="s">
        <v>604</v>
      </c>
      <c r="G39" s="4"/>
      <c r="H39" s="4" t="s">
        <v>605</v>
      </c>
      <c r="I39" s="4"/>
      <c r="J39" s="4">
        <v>99</v>
      </c>
      <c r="K39" s="4"/>
      <c r="L39" s="4" t="s">
        <v>944</v>
      </c>
    </row>
    <row r="40" spans="2:12" ht="12.75">
      <c r="B40" s="4" t="s">
        <v>809</v>
      </c>
      <c r="C40" s="4"/>
      <c r="D40" s="4" t="s">
        <v>810</v>
      </c>
      <c r="E40" s="4"/>
      <c r="F40" s="4" t="s">
        <v>811</v>
      </c>
      <c r="G40" s="4"/>
      <c r="H40" s="4" t="s">
        <v>629</v>
      </c>
      <c r="I40" s="4"/>
      <c r="J40" s="4">
        <v>99</v>
      </c>
      <c r="K40" s="4"/>
      <c r="L40" s="4" t="s">
        <v>1090</v>
      </c>
    </row>
    <row r="41" spans="2:12" ht="12.75">
      <c r="B41" s="4" t="s">
        <v>635</v>
      </c>
      <c r="C41" s="4"/>
      <c r="D41" s="4" t="s">
        <v>636</v>
      </c>
      <c r="E41" s="4"/>
      <c r="F41" s="4" t="s">
        <v>637</v>
      </c>
      <c r="G41" s="4"/>
      <c r="H41" s="4" t="s">
        <v>609</v>
      </c>
      <c r="I41" s="4"/>
      <c r="J41" s="4">
        <v>99</v>
      </c>
      <c r="K41" s="4"/>
      <c r="L41" s="4">
        <v>22</v>
      </c>
    </row>
    <row r="42" spans="2:12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2:4" ht="18">
      <c r="B43" s="1" t="s">
        <v>5</v>
      </c>
      <c r="D43" s="2" t="str">
        <f>D1</f>
        <v>2013 HEARTLAND</v>
      </c>
    </row>
    <row r="44" spans="2:4" ht="18">
      <c r="B44" s="1" t="s">
        <v>6</v>
      </c>
      <c r="D44" s="3">
        <f>D2</f>
        <v>41517</v>
      </c>
    </row>
    <row r="45" spans="2:4" ht="18">
      <c r="B45" s="1" t="s">
        <v>7</v>
      </c>
      <c r="D45" s="2" t="str">
        <f>D3</f>
        <v>Saturday</v>
      </c>
    </row>
    <row r="46" spans="2:4" ht="18">
      <c r="B46" s="1" t="s">
        <v>8</v>
      </c>
      <c r="D46" s="6" t="str">
        <f>D4</f>
        <v>Warm up Singles</v>
      </c>
    </row>
    <row r="47" spans="1:12" ht="12.75">
      <c r="A47" s="32" t="s">
        <v>415</v>
      </c>
      <c r="B47" s="4" t="s">
        <v>17</v>
      </c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12.75">
      <c r="B48" s="4" t="s">
        <v>0</v>
      </c>
      <c r="C48" s="4"/>
      <c r="D48" s="4" t="s">
        <v>1</v>
      </c>
      <c r="E48" s="4"/>
      <c r="F48" s="4" t="s">
        <v>2</v>
      </c>
      <c r="G48" s="4"/>
      <c r="H48" s="4" t="s">
        <v>3</v>
      </c>
      <c r="I48" s="4"/>
      <c r="J48" s="4" t="s">
        <v>4</v>
      </c>
      <c r="K48" s="4"/>
      <c r="L48" s="4" t="s">
        <v>20</v>
      </c>
    </row>
    <row r="49" spans="2:12" ht="12.75">
      <c r="B49" s="4" t="s">
        <v>824</v>
      </c>
      <c r="C49" s="4"/>
      <c r="D49" s="4" t="s">
        <v>1048</v>
      </c>
      <c r="E49" s="4"/>
      <c r="F49" s="4" t="s">
        <v>1086</v>
      </c>
      <c r="G49" s="4"/>
      <c r="H49" s="4" t="s">
        <v>585</v>
      </c>
      <c r="I49" s="4"/>
      <c r="J49" s="4">
        <v>99</v>
      </c>
      <c r="K49" s="4"/>
      <c r="L49" s="4" t="s">
        <v>831</v>
      </c>
    </row>
    <row r="50" spans="2:12" ht="12.7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32" t="s">
        <v>416</v>
      </c>
      <c r="B52" s="4" t="s">
        <v>16</v>
      </c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2:12" ht="12.75">
      <c r="B53" s="4" t="s">
        <v>0</v>
      </c>
      <c r="C53" s="4"/>
      <c r="D53" s="4" t="s">
        <v>1</v>
      </c>
      <c r="E53" s="4"/>
      <c r="F53" s="4" t="s">
        <v>2</v>
      </c>
      <c r="G53" s="4"/>
      <c r="H53" s="4" t="s">
        <v>3</v>
      </c>
      <c r="I53" s="4"/>
      <c r="J53" s="4" t="s">
        <v>4</v>
      </c>
      <c r="K53" s="4"/>
      <c r="L53" s="4" t="s">
        <v>20</v>
      </c>
    </row>
    <row r="54" spans="2:12" ht="12.75">
      <c r="B54" s="4" t="s">
        <v>824</v>
      </c>
      <c r="C54" s="4"/>
      <c r="D54" s="4" t="s">
        <v>1049</v>
      </c>
      <c r="E54" s="4"/>
      <c r="F54" s="4" t="s">
        <v>1046</v>
      </c>
      <c r="G54" s="4"/>
      <c r="H54" s="4" t="s">
        <v>589</v>
      </c>
      <c r="I54" s="4"/>
      <c r="J54" s="4">
        <v>99</v>
      </c>
      <c r="K54" s="4"/>
      <c r="L54" s="4" t="s">
        <v>908</v>
      </c>
    </row>
    <row r="55" spans="2:12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2.75">
      <c r="A56" s="32" t="s">
        <v>417</v>
      </c>
      <c r="B56" s="4" t="s">
        <v>18</v>
      </c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2:12" ht="12.75">
      <c r="B57" s="4" t="s">
        <v>0</v>
      </c>
      <c r="C57" s="4"/>
      <c r="D57" s="4" t="s">
        <v>1</v>
      </c>
      <c r="E57" s="4"/>
      <c r="F57" s="4" t="s">
        <v>2</v>
      </c>
      <c r="G57" s="4"/>
      <c r="H57" s="4" t="s">
        <v>3</v>
      </c>
      <c r="I57" s="4"/>
      <c r="J57" s="4" t="s">
        <v>4</v>
      </c>
      <c r="K57" s="4"/>
      <c r="L57" s="4" t="s">
        <v>20</v>
      </c>
    </row>
    <row r="58" spans="2:12" ht="12.75">
      <c r="B58" s="4" t="s">
        <v>650</v>
      </c>
      <c r="C58" s="4"/>
      <c r="D58" s="4" t="s">
        <v>651</v>
      </c>
      <c r="E58" s="4"/>
      <c r="F58" s="4" t="s">
        <v>652</v>
      </c>
      <c r="G58" s="4"/>
      <c r="H58" s="4" t="s">
        <v>585</v>
      </c>
      <c r="I58" s="4"/>
      <c r="J58" s="4">
        <v>98</v>
      </c>
      <c r="K58" s="4"/>
      <c r="L58" s="4" t="s">
        <v>62</v>
      </c>
    </row>
    <row r="59" spans="2:12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2.75">
      <c r="A60" s="32" t="s">
        <v>418</v>
      </c>
      <c r="B60" s="4" t="s">
        <v>19</v>
      </c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2:12" ht="12.75">
      <c r="B61" s="4" t="s">
        <v>0</v>
      </c>
      <c r="C61" s="4"/>
      <c r="D61" s="4" t="s">
        <v>1</v>
      </c>
      <c r="E61" s="4"/>
      <c r="F61" s="4" t="s">
        <v>2</v>
      </c>
      <c r="G61" s="4"/>
      <c r="H61" s="4" t="s">
        <v>3</v>
      </c>
      <c r="I61" s="4"/>
      <c r="J61" s="4" t="s">
        <v>4</v>
      </c>
      <c r="K61" s="4"/>
      <c r="L61" s="4" t="s">
        <v>20</v>
      </c>
    </row>
    <row r="62" spans="2:12" ht="12.75">
      <c r="B62" s="4" t="s">
        <v>1044</v>
      </c>
      <c r="C62" s="4"/>
      <c r="D62" s="4" t="s">
        <v>1045</v>
      </c>
      <c r="E62" s="4"/>
      <c r="F62" s="4" t="s">
        <v>1084</v>
      </c>
      <c r="G62" s="4"/>
      <c r="H62" s="4" t="s">
        <v>594</v>
      </c>
      <c r="I62" s="4"/>
      <c r="J62" s="4">
        <v>97</v>
      </c>
      <c r="K62" s="4"/>
      <c r="L62" s="4" t="s">
        <v>689</v>
      </c>
    </row>
    <row r="63" spans="2:12" ht="12.75">
      <c r="B63" s="4" t="s">
        <v>1046</v>
      </c>
      <c r="C63" s="4"/>
      <c r="D63" s="4" t="s">
        <v>1047</v>
      </c>
      <c r="E63" s="4"/>
      <c r="F63" s="4" t="s">
        <v>1015</v>
      </c>
      <c r="G63" s="4"/>
      <c r="H63" s="4" t="s">
        <v>585</v>
      </c>
      <c r="I63" s="4"/>
      <c r="J63" s="4">
        <v>97</v>
      </c>
      <c r="K63" s="4"/>
      <c r="L63" s="4" t="s">
        <v>1085</v>
      </c>
    </row>
    <row r="64" spans="2:12" ht="12.75">
      <c r="B64" s="4" t="s">
        <v>1043</v>
      </c>
      <c r="C64" s="4"/>
      <c r="D64" s="4" t="s">
        <v>1042</v>
      </c>
      <c r="E64" s="4"/>
      <c r="F64" s="4" t="s">
        <v>1083</v>
      </c>
      <c r="G64" s="4"/>
      <c r="H64" s="4" t="s">
        <v>609</v>
      </c>
      <c r="I64" s="4"/>
      <c r="J64" s="4">
        <v>97</v>
      </c>
      <c r="K64" s="4"/>
      <c r="L64" s="4">
        <v>24</v>
      </c>
    </row>
    <row r="65" spans="2:12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2.75">
      <c r="A66" s="32" t="s">
        <v>419</v>
      </c>
      <c r="B66" s="4" t="s">
        <v>21</v>
      </c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2:12" ht="12.75">
      <c r="B67" s="4" t="s">
        <v>0</v>
      </c>
      <c r="C67" s="4"/>
      <c r="D67" s="4" t="s">
        <v>1</v>
      </c>
      <c r="E67" s="4"/>
      <c r="F67" s="4" t="s">
        <v>2</v>
      </c>
      <c r="G67" s="4"/>
      <c r="H67" s="4" t="s">
        <v>3</v>
      </c>
      <c r="I67" s="4"/>
      <c r="J67" s="4" t="s">
        <v>4</v>
      </c>
      <c r="K67" s="4"/>
      <c r="L67" s="4" t="s">
        <v>20</v>
      </c>
    </row>
    <row r="68" spans="2:12" ht="12.75">
      <c r="B68" s="4" t="s">
        <v>1072</v>
      </c>
      <c r="C68" s="4"/>
      <c r="D68" s="4" t="s">
        <v>1073</v>
      </c>
      <c r="E68" s="4"/>
      <c r="F68" s="4" t="s">
        <v>1082</v>
      </c>
      <c r="G68" s="4"/>
      <c r="H68" s="4" t="s">
        <v>609</v>
      </c>
      <c r="I68" s="4"/>
      <c r="J68" s="4">
        <v>98</v>
      </c>
      <c r="K68" s="4"/>
      <c r="L68" s="4" t="s">
        <v>62</v>
      </c>
    </row>
    <row r="69" spans="2:12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2.75">
      <c r="A70" s="32" t="s">
        <v>420</v>
      </c>
      <c r="B70" s="4" t="s">
        <v>22</v>
      </c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2:12" ht="12.75">
      <c r="B71" s="4" t="s">
        <v>0</v>
      </c>
      <c r="C71" s="4"/>
      <c r="D71" s="4" t="s">
        <v>1</v>
      </c>
      <c r="E71" s="4"/>
      <c r="F71" s="4" t="s">
        <v>2</v>
      </c>
      <c r="G71" s="4"/>
      <c r="H71" s="4" t="s">
        <v>3</v>
      </c>
      <c r="I71" s="4"/>
      <c r="J71" s="4" t="s">
        <v>4</v>
      </c>
      <c r="K71" s="4"/>
      <c r="L71" s="4" t="s">
        <v>20</v>
      </c>
    </row>
    <row r="72" spans="2:12" ht="12.75">
      <c r="B72" s="4" t="s">
        <v>1074</v>
      </c>
      <c r="C72" s="4"/>
      <c r="D72" s="4" t="s">
        <v>1080</v>
      </c>
      <c r="E72" s="4"/>
      <c r="F72" s="4" t="s">
        <v>1081</v>
      </c>
      <c r="G72" s="4"/>
      <c r="H72" s="4" t="s">
        <v>585</v>
      </c>
      <c r="I72" s="4"/>
      <c r="J72" s="4">
        <v>97</v>
      </c>
      <c r="K72" s="4"/>
      <c r="L72" s="4" t="s">
        <v>689</v>
      </c>
    </row>
    <row r="73" spans="2:12" ht="12.75">
      <c r="B73" s="4" t="s">
        <v>635</v>
      </c>
      <c r="C73" s="4"/>
      <c r="D73" s="4" t="s">
        <v>1075</v>
      </c>
      <c r="E73" s="4"/>
      <c r="F73" s="4" t="s">
        <v>1079</v>
      </c>
      <c r="G73" s="4"/>
      <c r="H73" s="4" t="s">
        <v>585</v>
      </c>
      <c r="I73" s="4"/>
      <c r="J73" s="4">
        <v>97</v>
      </c>
      <c r="K73" s="4"/>
      <c r="L73" s="4">
        <v>21</v>
      </c>
    </row>
    <row r="74" spans="2:12" ht="12.75">
      <c r="B74" s="4" t="s">
        <v>1076</v>
      </c>
      <c r="C74" s="4"/>
      <c r="D74" s="4" t="s">
        <v>1077</v>
      </c>
      <c r="E74" s="4"/>
      <c r="F74" s="4" t="s">
        <v>1078</v>
      </c>
      <c r="G74" s="4"/>
      <c r="H74" s="4" t="s">
        <v>585</v>
      </c>
      <c r="I74" s="4"/>
      <c r="J74" s="4">
        <v>97</v>
      </c>
      <c r="K74" s="4"/>
      <c r="L74" s="4" t="s">
        <v>739</v>
      </c>
    </row>
    <row r="75" spans="2:12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2:4" ht="18">
      <c r="B76" s="1" t="s">
        <v>5</v>
      </c>
      <c r="D76" s="2" t="str">
        <f>D1</f>
        <v>2013 HEARTLAND</v>
      </c>
    </row>
    <row r="77" spans="2:4" ht="18">
      <c r="B77" s="1" t="s">
        <v>6</v>
      </c>
      <c r="D77" s="3">
        <f>D2</f>
        <v>41517</v>
      </c>
    </row>
    <row r="78" spans="2:4" ht="18">
      <c r="B78" s="1" t="s">
        <v>7</v>
      </c>
      <c r="D78" s="2" t="s">
        <v>48</v>
      </c>
    </row>
    <row r="79" spans="2:4" ht="18">
      <c r="B79" s="1" t="s">
        <v>8</v>
      </c>
      <c r="D79" s="6" t="s">
        <v>47</v>
      </c>
    </row>
    <row r="80" spans="1:13" ht="12.75">
      <c r="A80" s="27" t="s">
        <v>421</v>
      </c>
      <c r="B80" s="4" t="s">
        <v>92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2.75">
      <c r="A81" s="12"/>
      <c r="B81" s="4" t="s">
        <v>0</v>
      </c>
      <c r="C81" s="4"/>
      <c r="D81" s="4" t="s">
        <v>1</v>
      </c>
      <c r="E81" s="4"/>
      <c r="F81" s="4" t="s">
        <v>2</v>
      </c>
      <c r="G81" s="4"/>
      <c r="H81" s="4" t="s">
        <v>3</v>
      </c>
      <c r="I81" s="4"/>
      <c r="J81" s="4" t="s">
        <v>4</v>
      </c>
      <c r="K81" s="4"/>
      <c r="L81" s="4" t="s">
        <v>20</v>
      </c>
      <c r="M81" s="4"/>
    </row>
    <row r="82" spans="1:13" ht="12.75">
      <c r="A82" s="12"/>
      <c r="B82" s="4" t="s">
        <v>582</v>
      </c>
      <c r="C82" s="4"/>
      <c r="D82" s="4" t="s">
        <v>583</v>
      </c>
      <c r="E82" s="4"/>
      <c r="F82" s="4" t="s">
        <v>640</v>
      </c>
      <c r="G82" s="4"/>
      <c r="H82" s="4" t="s">
        <v>585</v>
      </c>
      <c r="I82" s="4"/>
      <c r="J82" s="4">
        <v>100</v>
      </c>
      <c r="K82" s="4"/>
      <c r="L82" s="4" t="s">
        <v>1067</v>
      </c>
      <c r="M82" s="4"/>
    </row>
    <row r="83" spans="1:13" ht="12.75">
      <c r="A83" s="1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2.75">
      <c r="A84" s="27" t="s">
        <v>422</v>
      </c>
      <c r="B84" s="4" t="s">
        <v>97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2.75">
      <c r="A85" s="12"/>
      <c r="B85" s="4" t="s">
        <v>0</v>
      </c>
      <c r="C85" s="4"/>
      <c r="D85" s="4" t="s">
        <v>1</v>
      </c>
      <c r="E85" s="4"/>
      <c r="F85" s="4" t="s">
        <v>2</v>
      </c>
      <c r="G85" s="4"/>
      <c r="H85" s="4" t="s">
        <v>3</v>
      </c>
      <c r="I85" s="4"/>
      <c r="J85" s="4" t="s">
        <v>4</v>
      </c>
      <c r="K85" s="4"/>
      <c r="L85" s="4" t="s">
        <v>20</v>
      </c>
      <c r="M85" s="4"/>
    </row>
    <row r="86" spans="1:13" ht="12.75">
      <c r="A86" s="12"/>
      <c r="B86" s="4" t="s">
        <v>792</v>
      </c>
      <c r="C86" s="4"/>
      <c r="D86" s="4" t="s">
        <v>986</v>
      </c>
      <c r="E86" s="4"/>
      <c r="F86" s="4" t="s">
        <v>968</v>
      </c>
      <c r="G86" s="4"/>
      <c r="H86" s="4" t="s">
        <v>594</v>
      </c>
      <c r="I86" s="4"/>
      <c r="J86" s="4">
        <v>99</v>
      </c>
      <c r="K86" s="4"/>
      <c r="L86" s="4" t="s">
        <v>62</v>
      </c>
      <c r="M86" s="4"/>
    </row>
    <row r="87" spans="1:13" ht="12.75">
      <c r="A87" s="12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2.75">
      <c r="A88" s="27" t="s">
        <v>423</v>
      </c>
      <c r="B88" s="4" t="s">
        <v>105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2.75">
      <c r="A89" s="12"/>
      <c r="B89" s="4" t="s">
        <v>0</v>
      </c>
      <c r="C89" s="4"/>
      <c r="D89" s="4" t="s">
        <v>1</v>
      </c>
      <c r="E89" s="4"/>
      <c r="F89" s="4" t="s">
        <v>2</v>
      </c>
      <c r="G89" s="4"/>
      <c r="H89" s="4" t="s">
        <v>3</v>
      </c>
      <c r="I89" s="4"/>
      <c r="J89" s="4" t="s">
        <v>4</v>
      </c>
      <c r="K89" s="4"/>
      <c r="L89" s="4" t="s">
        <v>20</v>
      </c>
      <c r="M89" s="4"/>
    </row>
    <row r="90" spans="1:13" ht="12.75">
      <c r="A90" s="12"/>
      <c r="B90" s="4" t="s">
        <v>914</v>
      </c>
      <c r="C90" s="4"/>
      <c r="D90" s="4" t="s">
        <v>932</v>
      </c>
      <c r="E90" s="4"/>
      <c r="F90" s="4" t="s">
        <v>929</v>
      </c>
      <c r="G90" s="4"/>
      <c r="H90" s="4" t="s">
        <v>589</v>
      </c>
      <c r="I90" s="4"/>
      <c r="J90" s="4">
        <v>92</v>
      </c>
      <c r="K90" s="4"/>
      <c r="L90" s="4" t="s">
        <v>62</v>
      </c>
      <c r="M90" s="4"/>
    </row>
    <row r="91" spans="1:13" ht="12.75">
      <c r="A91" s="12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2" ht="12.75">
      <c r="A92" s="27" t="s">
        <v>424</v>
      </c>
      <c r="B92" s="4" t="s">
        <v>106</v>
      </c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3" ht="12.75">
      <c r="A93" s="12"/>
      <c r="B93" s="4" t="s">
        <v>0</v>
      </c>
      <c r="C93" s="4"/>
      <c r="D93" s="4" t="s">
        <v>1</v>
      </c>
      <c r="E93" s="4"/>
      <c r="F93" s="4" t="s">
        <v>2</v>
      </c>
      <c r="G93" s="4"/>
      <c r="H93" s="4" t="s">
        <v>3</v>
      </c>
      <c r="I93" s="4"/>
      <c r="J93" s="4" t="s">
        <v>4</v>
      </c>
      <c r="K93" s="4"/>
      <c r="L93" s="4" t="s">
        <v>20</v>
      </c>
      <c r="M93" s="4"/>
    </row>
    <row r="94" spans="1:13" ht="12.75">
      <c r="A94" s="12"/>
      <c r="B94" s="4" t="s">
        <v>1040</v>
      </c>
      <c r="C94" s="4"/>
      <c r="D94" s="4" t="s">
        <v>1041</v>
      </c>
      <c r="E94" s="4"/>
      <c r="F94" s="4" t="s">
        <v>731</v>
      </c>
      <c r="G94" s="4"/>
      <c r="H94" s="4" t="s">
        <v>589</v>
      </c>
      <c r="I94" s="4"/>
      <c r="J94" s="4">
        <v>84</v>
      </c>
      <c r="K94" s="4"/>
      <c r="L94" s="4" t="s">
        <v>62</v>
      </c>
      <c r="M94" s="4"/>
    </row>
    <row r="95" s="4" customFormat="1" ht="12">
      <c r="A95" s="12"/>
    </row>
    <row r="96" spans="1:2" s="4" customFormat="1" ht="12">
      <c r="A96" s="27" t="s">
        <v>425</v>
      </c>
      <c r="B96" s="4" t="s">
        <v>23</v>
      </c>
    </row>
    <row r="97" spans="1:12" s="4" customFormat="1" ht="12.75">
      <c r="A97" s="11"/>
      <c r="B97" s="4" t="s">
        <v>0</v>
      </c>
      <c r="D97" s="4" t="s">
        <v>1</v>
      </c>
      <c r="F97" s="4" t="s">
        <v>2</v>
      </c>
      <c r="H97" s="4" t="s">
        <v>3</v>
      </c>
      <c r="J97" s="4" t="s">
        <v>4</v>
      </c>
      <c r="L97" s="4" t="s">
        <v>20</v>
      </c>
    </row>
    <row r="98" spans="1:12" s="4" customFormat="1" ht="12">
      <c r="A98" s="12"/>
      <c r="B98" s="4" t="s">
        <v>1068</v>
      </c>
      <c r="D98" s="4" t="s">
        <v>1069</v>
      </c>
      <c r="F98" s="4" t="s">
        <v>1071</v>
      </c>
      <c r="H98" s="4" t="s">
        <v>629</v>
      </c>
      <c r="J98" s="4">
        <v>100</v>
      </c>
      <c r="L98" s="4" t="s">
        <v>740</v>
      </c>
    </row>
    <row r="99" s="4" customFormat="1" ht="12">
      <c r="A99" s="12"/>
    </row>
    <row r="100" spans="1:2" ht="12.75">
      <c r="A100" s="27" t="s">
        <v>426</v>
      </c>
      <c r="B100" s="4" t="s">
        <v>24</v>
      </c>
    </row>
    <row r="101" spans="1:12" s="4" customFormat="1" ht="12">
      <c r="A101" s="12"/>
      <c r="B101" s="4" t="s">
        <v>0</v>
      </c>
      <c r="D101" s="4" t="s">
        <v>1</v>
      </c>
      <c r="F101" s="4" t="s">
        <v>2</v>
      </c>
      <c r="H101" s="4" t="s">
        <v>3</v>
      </c>
      <c r="J101" s="4" t="s">
        <v>4</v>
      </c>
      <c r="L101" s="4" t="s">
        <v>20</v>
      </c>
    </row>
    <row r="102" spans="1:12" ht="12.75">
      <c r="A102" s="12"/>
      <c r="B102" s="4" t="s">
        <v>845</v>
      </c>
      <c r="C102" s="4"/>
      <c r="D102" s="4" t="s">
        <v>846</v>
      </c>
      <c r="E102" s="4"/>
      <c r="F102" s="4" t="s">
        <v>854</v>
      </c>
      <c r="G102" s="4"/>
      <c r="H102" s="4" t="s">
        <v>629</v>
      </c>
      <c r="I102" s="4"/>
      <c r="J102" s="4">
        <v>100</v>
      </c>
      <c r="K102" s="4"/>
      <c r="L102" s="4" t="s">
        <v>831</v>
      </c>
    </row>
    <row r="103" spans="1:12" ht="12.75">
      <c r="A103" s="12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2.75">
      <c r="A104" s="27" t="s">
        <v>427</v>
      </c>
      <c r="B104" s="4" t="s">
        <v>99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2:13" ht="12.75">
      <c r="B105" s="4" t="s">
        <v>0</v>
      </c>
      <c r="C105" s="4"/>
      <c r="D105" s="4" t="s">
        <v>1</v>
      </c>
      <c r="E105" s="4"/>
      <c r="F105" s="4" t="s">
        <v>2</v>
      </c>
      <c r="G105" s="4"/>
      <c r="H105" s="4" t="s">
        <v>3</v>
      </c>
      <c r="I105" s="4"/>
      <c r="J105" s="4" t="s">
        <v>4</v>
      </c>
      <c r="K105" s="4"/>
      <c r="L105" s="4" t="s">
        <v>20</v>
      </c>
      <c r="M105" s="4"/>
    </row>
    <row r="106" spans="1:12" ht="12.75">
      <c r="A106" s="12"/>
      <c r="B106" s="4" t="s">
        <v>666</v>
      </c>
      <c r="C106" s="4"/>
      <c r="D106" s="4" t="s">
        <v>990</v>
      </c>
      <c r="E106" s="4"/>
      <c r="F106" s="4" t="s">
        <v>656</v>
      </c>
      <c r="G106" s="4"/>
      <c r="H106" s="4" t="s">
        <v>585</v>
      </c>
      <c r="I106" s="4"/>
      <c r="J106" s="4">
        <v>100</v>
      </c>
      <c r="K106" s="4"/>
      <c r="L106" s="4" t="s">
        <v>720</v>
      </c>
    </row>
    <row r="107" spans="1:12" ht="12.75">
      <c r="A107" s="12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2" ht="12.75">
      <c r="A108" s="27" t="s">
        <v>428</v>
      </c>
      <c r="B108" s="4" t="s">
        <v>100</v>
      </c>
    </row>
    <row r="109" spans="1:13" ht="12.75">
      <c r="A109" s="12"/>
      <c r="B109" s="4" t="s">
        <v>0</v>
      </c>
      <c r="C109" s="4"/>
      <c r="D109" s="4" t="s">
        <v>1</v>
      </c>
      <c r="E109" s="4"/>
      <c r="F109" s="4" t="s">
        <v>2</v>
      </c>
      <c r="G109" s="4"/>
      <c r="H109" s="4" t="s">
        <v>3</v>
      </c>
      <c r="I109" s="4"/>
      <c r="J109" s="4" t="s">
        <v>4</v>
      </c>
      <c r="K109" s="4"/>
      <c r="L109" s="4" t="s">
        <v>20</v>
      </c>
      <c r="M109" s="4"/>
    </row>
    <row r="110" spans="1:12" ht="12.75">
      <c r="A110" s="12"/>
      <c r="B110" s="4" t="s">
        <v>795</v>
      </c>
      <c r="C110" s="4"/>
      <c r="D110" s="4" t="s">
        <v>1016</v>
      </c>
      <c r="E110" s="4"/>
      <c r="F110" s="4" t="s">
        <v>1017</v>
      </c>
      <c r="G110" s="4"/>
      <c r="H110" s="4" t="s">
        <v>589</v>
      </c>
      <c r="I110" s="4"/>
      <c r="J110" s="4">
        <v>99</v>
      </c>
      <c r="K110" s="4"/>
      <c r="L110" s="4" t="s">
        <v>62</v>
      </c>
    </row>
    <row r="111" spans="1:12" ht="12.75">
      <c r="A111" s="12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2.75">
      <c r="A112" s="32" t="s">
        <v>429</v>
      </c>
      <c r="B112" s="4" t="s">
        <v>57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s="4" customFormat="1" ht="12">
      <c r="A113" s="12"/>
      <c r="B113" s="4" t="s">
        <v>0</v>
      </c>
      <c r="D113" s="4" t="s">
        <v>1</v>
      </c>
      <c r="F113" s="4" t="s">
        <v>2</v>
      </c>
      <c r="H113" s="4" t="s">
        <v>3</v>
      </c>
      <c r="J113" s="4" t="s">
        <v>4</v>
      </c>
      <c r="L113" s="4" t="s">
        <v>20</v>
      </c>
    </row>
    <row r="114" spans="1:12" ht="12.75">
      <c r="A114" s="12"/>
      <c r="B114" s="4" t="s">
        <v>599</v>
      </c>
      <c r="C114" s="4"/>
      <c r="D114" s="4" t="s">
        <v>600</v>
      </c>
      <c r="E114" s="4"/>
      <c r="F114" s="4" t="s">
        <v>601</v>
      </c>
      <c r="G114" s="4"/>
      <c r="H114" s="4" t="s">
        <v>589</v>
      </c>
      <c r="I114" s="4"/>
      <c r="J114" s="4">
        <v>99</v>
      </c>
      <c r="K114" s="4"/>
      <c r="L114" s="4" t="s">
        <v>62</v>
      </c>
    </row>
    <row r="115" spans="2:12" ht="12.75">
      <c r="B115" s="4"/>
      <c r="D115" s="4"/>
      <c r="F115" s="4"/>
      <c r="H115" s="4"/>
      <c r="K115" s="4"/>
      <c r="L115" s="4"/>
    </row>
    <row r="116" spans="1:2" ht="12.75">
      <c r="A116" s="32" t="s">
        <v>430</v>
      </c>
      <c r="B116" s="4" t="s">
        <v>56</v>
      </c>
    </row>
    <row r="117" spans="1:12" s="4" customFormat="1" ht="12.75">
      <c r="A117" s="11"/>
      <c r="B117" s="4" t="s">
        <v>0</v>
      </c>
      <c r="D117" s="4" t="s">
        <v>1</v>
      </c>
      <c r="F117" s="4" t="s">
        <v>2</v>
      </c>
      <c r="H117" s="4" t="s">
        <v>3</v>
      </c>
      <c r="J117" s="4" t="s">
        <v>4</v>
      </c>
      <c r="L117" s="4" t="s">
        <v>20</v>
      </c>
    </row>
    <row r="118" spans="1:13" s="4" customFormat="1" ht="12.75">
      <c r="A118" s="12"/>
      <c r="B118" s="4" t="s">
        <v>894</v>
      </c>
      <c r="C118"/>
      <c r="D118" s="4" t="s">
        <v>895</v>
      </c>
      <c r="E118"/>
      <c r="F118" s="4" t="s">
        <v>896</v>
      </c>
      <c r="G118"/>
      <c r="H118" s="4" t="s">
        <v>594</v>
      </c>
      <c r="I118"/>
      <c r="J118">
        <v>98</v>
      </c>
      <c r="K118"/>
      <c r="L118" s="4" t="s">
        <v>62</v>
      </c>
      <c r="M118"/>
    </row>
    <row r="119" spans="1:13" s="4" customFormat="1" ht="12.75">
      <c r="A119" s="11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2.75">
      <c r="A120" s="32" t="s">
        <v>431</v>
      </c>
      <c r="B120" t="s">
        <v>107</v>
      </c>
      <c r="M120" s="4"/>
    </row>
    <row r="121" spans="2:12" ht="12.75">
      <c r="B121" s="4" t="s">
        <v>0</v>
      </c>
      <c r="C121" s="4"/>
      <c r="D121" s="4" t="s">
        <v>1</v>
      </c>
      <c r="E121" s="4"/>
      <c r="F121" s="4" t="s">
        <v>2</v>
      </c>
      <c r="G121" s="4"/>
      <c r="H121" s="4" t="s">
        <v>3</v>
      </c>
      <c r="I121" s="4"/>
      <c r="J121" s="4" t="s">
        <v>4</v>
      </c>
      <c r="K121" s="4"/>
      <c r="L121" s="4" t="s">
        <v>20</v>
      </c>
    </row>
    <row r="122" spans="1:12" ht="12.75">
      <c r="A122" s="12"/>
      <c r="B122" s="4" t="s">
        <v>1070</v>
      </c>
      <c r="D122" s="4" t="s">
        <v>782</v>
      </c>
      <c r="F122" s="4" t="s">
        <v>904</v>
      </c>
      <c r="H122" s="4" t="s">
        <v>629</v>
      </c>
      <c r="J122">
        <v>100</v>
      </c>
      <c r="L122" s="4" t="s">
        <v>831</v>
      </c>
    </row>
    <row r="124" spans="1:2" ht="12.75">
      <c r="A124" s="32" t="s">
        <v>432</v>
      </c>
      <c r="B124" t="s">
        <v>102</v>
      </c>
    </row>
    <row r="125" spans="2:12" ht="12.75">
      <c r="B125" s="4" t="s">
        <v>0</v>
      </c>
      <c r="C125" s="4"/>
      <c r="D125" s="4" t="s">
        <v>1</v>
      </c>
      <c r="E125" s="4"/>
      <c r="F125" s="4" t="s">
        <v>2</v>
      </c>
      <c r="G125" s="4"/>
      <c r="H125" s="4" t="s">
        <v>3</v>
      </c>
      <c r="I125" s="4"/>
      <c r="J125" s="4" t="s">
        <v>4</v>
      </c>
      <c r="K125" s="4"/>
      <c r="L125" s="4" t="s">
        <v>20</v>
      </c>
    </row>
    <row r="126" spans="1:12" ht="12.75">
      <c r="A126" s="12"/>
      <c r="B126" s="4" t="s">
        <v>939</v>
      </c>
      <c r="D126" s="4" t="s">
        <v>896</v>
      </c>
      <c r="F126" t="s">
        <v>953</v>
      </c>
      <c r="H126" t="s">
        <v>629</v>
      </c>
      <c r="J126">
        <v>100</v>
      </c>
      <c r="L126" s="4" t="s">
        <v>739</v>
      </c>
    </row>
    <row r="128" spans="1:2" ht="12.75">
      <c r="A128" s="32" t="s">
        <v>433</v>
      </c>
      <c r="B128" t="s">
        <v>108</v>
      </c>
    </row>
    <row r="129" spans="2:12" ht="12.75">
      <c r="B129" s="4" t="s">
        <v>0</v>
      </c>
      <c r="C129" s="4"/>
      <c r="D129" s="4" t="s">
        <v>1</v>
      </c>
      <c r="E129" s="4"/>
      <c r="F129" s="4" t="s">
        <v>2</v>
      </c>
      <c r="G129" s="4"/>
      <c r="H129" s="4" t="s">
        <v>3</v>
      </c>
      <c r="I129" s="4"/>
      <c r="J129" s="4" t="s">
        <v>4</v>
      </c>
      <c r="K129" s="4"/>
      <c r="L129" s="4" t="s">
        <v>20</v>
      </c>
    </row>
    <row r="130" spans="2:12" ht="12.75">
      <c r="B130" t="s">
        <v>1007</v>
      </c>
      <c r="D130" t="s">
        <v>1008</v>
      </c>
      <c r="F130" t="s">
        <v>1009</v>
      </c>
      <c r="H130" t="s">
        <v>585</v>
      </c>
      <c r="J130">
        <v>100</v>
      </c>
      <c r="L130" t="s">
        <v>957</v>
      </c>
    </row>
    <row r="132" spans="1:2" ht="12.75">
      <c r="A132" s="32" t="s">
        <v>434</v>
      </c>
      <c r="B132" t="s">
        <v>109</v>
      </c>
    </row>
    <row r="133" spans="2:12" ht="12.75">
      <c r="B133" s="4" t="s">
        <v>0</v>
      </c>
      <c r="C133" s="4"/>
      <c r="D133" s="4" t="s">
        <v>1</v>
      </c>
      <c r="E133" s="4"/>
      <c r="F133" s="4" t="s">
        <v>2</v>
      </c>
      <c r="G133" s="4"/>
      <c r="H133" s="4" t="s">
        <v>3</v>
      </c>
      <c r="I133" s="4"/>
      <c r="J133" s="4" t="s">
        <v>4</v>
      </c>
      <c r="K133" s="4"/>
      <c r="L133" s="4" t="s">
        <v>20</v>
      </c>
    </row>
    <row r="134" spans="1:12" ht="12.75">
      <c r="A134" s="12"/>
      <c r="B134" t="s">
        <v>697</v>
      </c>
      <c r="D134" t="s">
        <v>760</v>
      </c>
      <c r="F134" t="s">
        <v>761</v>
      </c>
      <c r="H134" t="s">
        <v>629</v>
      </c>
      <c r="J134">
        <v>100</v>
      </c>
      <c r="L134" t="s">
        <v>831</v>
      </c>
    </row>
    <row r="136" spans="1:2" ht="12.75">
      <c r="A136" s="32" t="s">
        <v>435</v>
      </c>
      <c r="B136" t="s">
        <v>103</v>
      </c>
    </row>
    <row r="137" spans="2:12" ht="12.75">
      <c r="B137" s="4" t="s">
        <v>0</v>
      </c>
      <c r="C137" s="4"/>
      <c r="D137" s="4" t="s">
        <v>1</v>
      </c>
      <c r="E137" s="4"/>
      <c r="F137" s="4" t="s">
        <v>2</v>
      </c>
      <c r="G137" s="4"/>
      <c r="H137" s="4" t="s">
        <v>3</v>
      </c>
      <c r="I137" s="4"/>
      <c r="J137" s="4" t="s">
        <v>4</v>
      </c>
      <c r="K137" s="4"/>
      <c r="L137" s="4" t="s">
        <v>20</v>
      </c>
    </row>
    <row r="138" spans="2:12" ht="12.75">
      <c r="B138" t="s">
        <v>613</v>
      </c>
      <c r="D138" t="s">
        <v>597</v>
      </c>
      <c r="F138" t="s">
        <v>614</v>
      </c>
      <c r="H138" t="s">
        <v>594</v>
      </c>
      <c r="J138">
        <v>99</v>
      </c>
      <c r="L138" t="s">
        <v>62</v>
      </c>
    </row>
    <row r="140" spans="1:2" ht="12.75">
      <c r="A140" s="32" t="s">
        <v>436</v>
      </c>
      <c r="B140" t="s">
        <v>104</v>
      </c>
    </row>
    <row r="141" spans="2:12" ht="12.75">
      <c r="B141" s="4" t="s">
        <v>0</v>
      </c>
      <c r="C141" s="4"/>
      <c r="D141" s="4" t="s">
        <v>1</v>
      </c>
      <c r="E141" s="4"/>
      <c r="F141" s="4" t="s">
        <v>2</v>
      </c>
      <c r="G141" s="4"/>
      <c r="H141" s="4" t="s">
        <v>3</v>
      </c>
      <c r="I141" s="4"/>
      <c r="J141" s="4" t="s">
        <v>4</v>
      </c>
      <c r="K141" s="4"/>
      <c r="L141" s="4" t="s">
        <v>20</v>
      </c>
    </row>
    <row r="142" spans="2:12" ht="12.75">
      <c r="B142" t="s">
        <v>606</v>
      </c>
      <c r="D142" t="s">
        <v>926</v>
      </c>
      <c r="F142" t="s">
        <v>1037</v>
      </c>
      <c r="H142" t="s">
        <v>589</v>
      </c>
      <c r="J142">
        <v>97</v>
      </c>
      <c r="L142" t="s">
        <v>831</v>
      </c>
    </row>
    <row r="143" spans="2:12" ht="12.75">
      <c r="B143" t="s">
        <v>823</v>
      </c>
      <c r="D143" t="s">
        <v>824</v>
      </c>
      <c r="F143" t="s">
        <v>825</v>
      </c>
      <c r="H143" t="s">
        <v>685</v>
      </c>
      <c r="J143">
        <v>97</v>
      </c>
      <c r="L143">
        <v>23</v>
      </c>
    </row>
  </sheetData>
  <sheetProtection/>
  <printOptions/>
  <pageMargins left="0.75" right="0.28" top="0.41" bottom="0.35" header="0.5" footer="0.5"/>
  <pageSetup horizontalDpi="600" verticalDpi="600" orientation="landscape" r:id="rId1"/>
  <rowBreaks count="2" manualBreakCount="2">
    <brk id="42" max="255" man="1"/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52">
      <selection activeCell="L13" sqref="L13"/>
    </sheetView>
  </sheetViews>
  <sheetFormatPr defaultColWidth="9.140625" defaultRowHeight="12.75"/>
  <cols>
    <col min="1" max="1" width="6.57421875" style="11" customWidth="1"/>
    <col min="2" max="2" width="16.421875" style="0" customWidth="1"/>
    <col min="3" max="3" width="3.00390625" style="0" customWidth="1"/>
    <col min="4" max="4" width="22.421875" style="0" customWidth="1"/>
    <col min="5" max="5" width="2.57421875" style="0" customWidth="1"/>
    <col min="6" max="6" width="9.28125" style="0" customWidth="1"/>
    <col min="7" max="7" width="2.8515625" style="0" customWidth="1"/>
    <col min="8" max="8" width="5.140625" style="0" customWidth="1"/>
    <col min="9" max="9" width="3.421875" style="0" customWidth="1"/>
    <col min="10" max="10" width="5.421875" style="0" customWidth="1"/>
    <col min="11" max="11" width="2.28125" style="0" customWidth="1"/>
    <col min="12" max="12" width="19.421875" style="0" customWidth="1"/>
  </cols>
  <sheetData>
    <row r="1" spans="2:4" ht="18">
      <c r="B1" s="1" t="s">
        <v>5</v>
      </c>
      <c r="D1" s="2" t="str">
        <f>'Cover sheet'!D2</f>
        <v>2013 HEARTLAND</v>
      </c>
    </row>
    <row r="2" spans="2:4" ht="18">
      <c r="B2" s="1" t="s">
        <v>6</v>
      </c>
      <c r="D2" s="3">
        <f>'Cover sheet'!B5</f>
        <v>41513</v>
      </c>
    </row>
    <row r="3" spans="2:6" ht="18">
      <c r="B3" s="1" t="s">
        <v>7</v>
      </c>
      <c r="D3" s="2" t="str">
        <f>'Cover sheet'!C5</f>
        <v>Tuesday</v>
      </c>
      <c r="F3" s="19" t="s">
        <v>84</v>
      </c>
    </row>
    <row r="4" spans="1:6" ht="15">
      <c r="A4" s="13" t="s">
        <v>63</v>
      </c>
      <c r="B4" s="1" t="s">
        <v>8</v>
      </c>
      <c r="D4" s="32" t="str">
        <f>'Cover sheet'!D5</f>
        <v>TUESDAY SPONSOR SINGLES</v>
      </c>
      <c r="F4" s="20">
        <v>40</v>
      </c>
    </row>
    <row r="5" s="4" customFormat="1" ht="12">
      <c r="A5" s="14" t="s">
        <v>64</v>
      </c>
    </row>
    <row r="6" spans="1:2" s="4" customFormat="1" ht="12">
      <c r="A6" s="12" t="s">
        <v>115</v>
      </c>
      <c r="B6" s="4" t="s">
        <v>10</v>
      </c>
    </row>
    <row r="7" spans="1:12" s="4" customFormat="1" ht="12">
      <c r="A7" s="12"/>
      <c r="B7" s="4" t="s">
        <v>0</v>
      </c>
      <c r="D7" s="4" t="s">
        <v>1</v>
      </c>
      <c r="F7" s="4" t="s">
        <v>2</v>
      </c>
      <c r="H7" s="4" t="s">
        <v>3</v>
      </c>
      <c r="J7" s="4" t="s">
        <v>4</v>
      </c>
      <c r="L7" s="4" t="s">
        <v>20</v>
      </c>
    </row>
    <row r="8" spans="1:12" s="4" customFormat="1" ht="12">
      <c r="A8" s="12"/>
      <c r="B8" s="4" t="s">
        <v>618</v>
      </c>
      <c r="D8" s="4" t="s">
        <v>619</v>
      </c>
      <c r="F8" s="4" t="s">
        <v>622</v>
      </c>
      <c r="H8" s="4" t="s">
        <v>623</v>
      </c>
      <c r="J8" s="4">
        <v>97</v>
      </c>
      <c r="L8" s="4" t="s">
        <v>62</v>
      </c>
    </row>
    <row r="9" s="4" customFormat="1" ht="12">
      <c r="A9" s="12"/>
    </row>
    <row r="10" spans="1:2" s="4" customFormat="1" ht="12">
      <c r="A10" s="12" t="s">
        <v>116</v>
      </c>
      <c r="B10" s="4" t="s">
        <v>12</v>
      </c>
    </row>
    <row r="11" spans="1:12" s="4" customFormat="1" ht="12">
      <c r="A11" s="12"/>
      <c r="B11" s="4" t="s">
        <v>0</v>
      </c>
      <c r="D11" s="4" t="s">
        <v>1</v>
      </c>
      <c r="F11" s="4" t="s">
        <v>2</v>
      </c>
      <c r="H11" s="4" t="s">
        <v>3</v>
      </c>
      <c r="J11" s="4" t="s">
        <v>4</v>
      </c>
      <c r="L11" s="4" t="s">
        <v>20</v>
      </c>
    </row>
    <row r="12" spans="1:12" s="4" customFormat="1" ht="12">
      <c r="A12" s="12"/>
      <c r="B12" s="4" t="s">
        <v>625</v>
      </c>
      <c r="D12" s="4" t="s">
        <v>626</v>
      </c>
      <c r="F12" s="4" t="s">
        <v>628</v>
      </c>
      <c r="H12" s="4" t="s">
        <v>629</v>
      </c>
      <c r="J12" s="4">
        <v>98</v>
      </c>
      <c r="L12" s="4" t="s">
        <v>732</v>
      </c>
    </row>
    <row r="13" spans="1:12" s="4" customFormat="1" ht="12">
      <c r="A13" s="12"/>
      <c r="B13" s="4" t="s">
        <v>610</v>
      </c>
      <c r="D13" s="4" t="s">
        <v>611</v>
      </c>
      <c r="F13" s="4" t="s">
        <v>690</v>
      </c>
      <c r="H13" s="4" t="s">
        <v>585</v>
      </c>
      <c r="J13" s="4">
        <v>98</v>
      </c>
      <c r="L13" s="4" t="s">
        <v>733</v>
      </c>
    </row>
    <row r="14" spans="1:12" s="4" customFormat="1" ht="12">
      <c r="A14" s="12"/>
      <c r="B14" s="4" t="s">
        <v>691</v>
      </c>
      <c r="D14" s="4" t="s">
        <v>630</v>
      </c>
      <c r="F14" s="4" t="s">
        <v>631</v>
      </c>
      <c r="H14" s="4" t="s">
        <v>609</v>
      </c>
      <c r="J14" s="4">
        <v>98</v>
      </c>
      <c r="L14" s="4" t="s">
        <v>692</v>
      </c>
    </row>
    <row r="15" s="4" customFormat="1" ht="12">
      <c r="A15" s="12"/>
    </row>
    <row r="16" spans="1:2" s="4" customFormat="1" ht="12">
      <c r="A16" s="12" t="s">
        <v>117</v>
      </c>
      <c r="B16" s="4" t="s">
        <v>15</v>
      </c>
    </row>
    <row r="17" spans="1:12" s="4" customFormat="1" ht="12">
      <c r="A17" s="12"/>
      <c r="B17" s="4" t="s">
        <v>0</v>
      </c>
      <c r="D17" s="4" t="s">
        <v>1</v>
      </c>
      <c r="F17" s="4" t="s">
        <v>2</v>
      </c>
      <c r="H17" s="4" t="s">
        <v>3</v>
      </c>
      <c r="J17" s="4" t="s">
        <v>4</v>
      </c>
      <c r="L17" s="4" t="s">
        <v>20</v>
      </c>
    </row>
    <row r="18" spans="1:12" s="4" customFormat="1" ht="12">
      <c r="A18" s="12"/>
      <c r="B18" s="4" t="s">
        <v>635</v>
      </c>
      <c r="D18" s="4" t="s">
        <v>636</v>
      </c>
      <c r="F18" s="4" t="s">
        <v>637</v>
      </c>
      <c r="H18" s="4" t="s">
        <v>609</v>
      </c>
      <c r="J18" s="4">
        <v>98</v>
      </c>
      <c r="L18" s="4" t="s">
        <v>689</v>
      </c>
    </row>
    <row r="19" spans="1:12" s="4" customFormat="1" ht="12">
      <c r="A19" s="12"/>
      <c r="B19" s="4" t="s">
        <v>606</v>
      </c>
      <c r="D19" s="4" t="s">
        <v>587</v>
      </c>
      <c r="F19" s="4" t="s">
        <v>588</v>
      </c>
      <c r="H19" s="4" t="s">
        <v>589</v>
      </c>
      <c r="J19" s="4">
        <v>98</v>
      </c>
      <c r="L19" s="4">
        <v>24</v>
      </c>
    </row>
    <row r="20" s="4" customFormat="1" ht="12">
      <c r="A20" s="12"/>
    </row>
    <row r="21" spans="1:2" s="4" customFormat="1" ht="12">
      <c r="A21" s="12" t="s">
        <v>118</v>
      </c>
      <c r="B21" s="4" t="s">
        <v>17</v>
      </c>
    </row>
    <row r="22" spans="1:12" s="4" customFormat="1" ht="12">
      <c r="A22" s="12"/>
      <c r="B22" s="4" t="s">
        <v>0</v>
      </c>
      <c r="D22" s="4" t="s">
        <v>1</v>
      </c>
      <c r="F22" s="4" t="s">
        <v>2</v>
      </c>
      <c r="H22" s="4" t="s">
        <v>3</v>
      </c>
      <c r="J22" s="4" t="s">
        <v>4</v>
      </c>
      <c r="L22" s="4" t="s">
        <v>20</v>
      </c>
    </row>
    <row r="23" spans="1:12" s="4" customFormat="1" ht="12">
      <c r="A23" s="12"/>
      <c r="B23" s="4" t="s">
        <v>606</v>
      </c>
      <c r="D23" s="4" t="s">
        <v>645</v>
      </c>
      <c r="F23" s="4" t="s">
        <v>646</v>
      </c>
      <c r="H23" s="4" t="s">
        <v>585</v>
      </c>
      <c r="J23" s="4">
        <v>97</v>
      </c>
      <c r="L23" s="4" t="s">
        <v>62</v>
      </c>
    </row>
    <row r="24" s="4" customFormat="1" ht="12">
      <c r="A24" s="12"/>
    </row>
    <row r="25" spans="1:2" s="4" customFormat="1" ht="12">
      <c r="A25" s="12" t="s">
        <v>119</v>
      </c>
      <c r="B25" s="4" t="s">
        <v>18</v>
      </c>
    </row>
    <row r="26" spans="1:12" s="4" customFormat="1" ht="12">
      <c r="A26" s="12"/>
      <c r="B26" s="4" t="s">
        <v>0</v>
      </c>
      <c r="D26" s="4" t="s">
        <v>1</v>
      </c>
      <c r="F26" s="4" t="s">
        <v>2</v>
      </c>
      <c r="H26" s="4" t="s">
        <v>3</v>
      </c>
      <c r="J26" s="4" t="s">
        <v>4</v>
      </c>
      <c r="L26" s="4" t="s">
        <v>20</v>
      </c>
    </row>
    <row r="27" spans="1:12" s="4" customFormat="1" ht="12">
      <c r="A27" s="12"/>
      <c r="B27" s="4" t="s">
        <v>647</v>
      </c>
      <c r="D27" s="4" t="s">
        <v>648</v>
      </c>
      <c r="F27" s="4" t="s">
        <v>649</v>
      </c>
      <c r="H27" s="4" t="s">
        <v>585</v>
      </c>
      <c r="J27" s="4">
        <v>96</v>
      </c>
      <c r="L27" s="4" t="s">
        <v>62</v>
      </c>
    </row>
    <row r="28" s="4" customFormat="1" ht="12">
      <c r="A28" s="12"/>
    </row>
    <row r="29" spans="1:2" s="4" customFormat="1" ht="12">
      <c r="A29" s="12" t="s">
        <v>120</v>
      </c>
      <c r="B29" s="4" t="s">
        <v>21</v>
      </c>
    </row>
    <row r="30" spans="1:12" s="4" customFormat="1" ht="12">
      <c r="A30" s="12" t="s">
        <v>59</v>
      </c>
      <c r="B30" s="4" t="s">
        <v>0</v>
      </c>
      <c r="D30" s="4" t="s">
        <v>1</v>
      </c>
      <c r="F30" s="4" t="s">
        <v>2</v>
      </c>
      <c r="H30" s="4" t="s">
        <v>3</v>
      </c>
      <c r="J30" s="4" t="s">
        <v>4</v>
      </c>
      <c r="L30" s="4" t="s">
        <v>20</v>
      </c>
    </row>
    <row r="31" spans="1:12" s="4" customFormat="1" ht="12">
      <c r="A31" s="12"/>
      <c r="B31" s="4" t="s">
        <v>586</v>
      </c>
      <c r="D31" s="4" t="s">
        <v>587</v>
      </c>
      <c r="F31" s="4" t="s">
        <v>588</v>
      </c>
      <c r="H31" s="4" t="s">
        <v>589</v>
      </c>
      <c r="J31" s="4">
        <v>96</v>
      </c>
      <c r="L31" s="4" t="s">
        <v>62</v>
      </c>
    </row>
    <row r="32" s="4" customFormat="1" ht="12">
      <c r="A32" s="12"/>
    </row>
    <row r="33" spans="1:12" s="4" customFormat="1" ht="18">
      <c r="A33" s="12"/>
      <c r="B33" s="1" t="s">
        <v>5</v>
      </c>
      <c r="C33"/>
      <c r="D33" s="2" t="str">
        <f>D1</f>
        <v>2013 HEARTLAND</v>
      </c>
      <c r="E33"/>
      <c r="F33"/>
      <c r="G33"/>
      <c r="H33"/>
      <c r="I33"/>
      <c r="J33"/>
      <c r="K33"/>
      <c r="L33"/>
    </row>
    <row r="34" spans="1:12" s="4" customFormat="1" ht="18">
      <c r="A34" s="12" t="s">
        <v>59</v>
      </c>
      <c r="B34" s="1" t="s">
        <v>6</v>
      </c>
      <c r="C34"/>
      <c r="D34" s="3">
        <f>D2</f>
        <v>41513</v>
      </c>
      <c r="E34"/>
      <c r="F34"/>
      <c r="G34"/>
      <c r="H34"/>
      <c r="I34"/>
      <c r="J34"/>
      <c r="K34"/>
      <c r="L34"/>
    </row>
    <row r="35" spans="1:12" s="4" customFormat="1" ht="18">
      <c r="A35" s="12"/>
      <c r="B35" s="1" t="s">
        <v>7</v>
      </c>
      <c r="C35"/>
      <c r="D35" s="2" t="str">
        <f>D3</f>
        <v>Tuesday</v>
      </c>
      <c r="E35"/>
      <c r="F35"/>
      <c r="G35"/>
      <c r="H35"/>
      <c r="I35"/>
      <c r="J35"/>
      <c r="K35"/>
      <c r="L35"/>
    </row>
    <row r="36" spans="1:12" s="4" customFormat="1" ht="15">
      <c r="A36" s="12"/>
      <c r="B36" s="1" t="s">
        <v>8</v>
      </c>
      <c r="C36"/>
      <c r="D36" s="32" t="str">
        <f>D4</f>
        <v>TUESDAY SPONSOR SINGLES</v>
      </c>
      <c r="E36"/>
      <c r="F36"/>
      <c r="G36"/>
      <c r="H36"/>
      <c r="I36"/>
      <c r="J36"/>
      <c r="K36"/>
      <c r="L36"/>
    </row>
    <row r="37" spans="1:2" s="4" customFormat="1" ht="12">
      <c r="A37" s="12" t="s">
        <v>121</v>
      </c>
      <c r="B37" s="4" t="s">
        <v>92</v>
      </c>
    </row>
    <row r="38" spans="1:12" s="4" customFormat="1" ht="12">
      <c r="A38" s="12"/>
      <c r="B38" s="4" t="s">
        <v>0</v>
      </c>
      <c r="D38" s="4" t="s">
        <v>1</v>
      </c>
      <c r="F38" s="4" t="s">
        <v>2</v>
      </c>
      <c r="H38" s="4" t="s">
        <v>3</v>
      </c>
      <c r="J38" s="4" t="s">
        <v>4</v>
      </c>
      <c r="L38" s="4" t="s">
        <v>20</v>
      </c>
    </row>
    <row r="39" spans="1:12" s="4" customFormat="1" ht="12">
      <c r="A39" s="12"/>
      <c r="B39" s="4" t="s">
        <v>582</v>
      </c>
      <c r="D39" s="4" t="s">
        <v>583</v>
      </c>
      <c r="F39" s="4" t="s">
        <v>584</v>
      </c>
      <c r="H39" s="4" t="s">
        <v>585</v>
      </c>
      <c r="J39" s="4">
        <v>97</v>
      </c>
      <c r="L39" s="4" t="s">
        <v>62</v>
      </c>
    </row>
    <row r="40" s="4" customFormat="1" ht="12">
      <c r="A40" s="12"/>
    </row>
    <row r="41" spans="1:2" s="4" customFormat="1" ht="12">
      <c r="A41" s="12"/>
      <c r="B41" s="4" t="s">
        <v>93</v>
      </c>
    </row>
    <row r="42" spans="1:12" s="4" customFormat="1" ht="12">
      <c r="A42" s="12" t="s">
        <v>122</v>
      </c>
      <c r="B42" s="4" t="s">
        <v>0</v>
      </c>
      <c r="D42" s="4" t="s">
        <v>1</v>
      </c>
      <c r="F42" s="4" t="s">
        <v>2</v>
      </c>
      <c r="H42" s="4" t="s">
        <v>3</v>
      </c>
      <c r="J42" s="4" t="s">
        <v>4</v>
      </c>
      <c r="L42" s="4" t="s">
        <v>20</v>
      </c>
    </row>
    <row r="43" spans="1:12" s="4" customFormat="1" ht="12">
      <c r="A43" s="12"/>
      <c r="B43" s="4" t="s">
        <v>591</v>
      </c>
      <c r="D43" s="4" t="s">
        <v>592</v>
      </c>
      <c r="F43" s="4" t="s">
        <v>593</v>
      </c>
      <c r="H43" s="4" t="s">
        <v>594</v>
      </c>
      <c r="J43" s="4">
        <v>78</v>
      </c>
      <c r="L43" s="4" t="s">
        <v>62</v>
      </c>
    </row>
    <row r="44" s="4" customFormat="1" ht="12">
      <c r="A44" s="12"/>
    </row>
    <row r="45" spans="1:12" ht="12.75">
      <c r="A45" s="12" t="s">
        <v>123</v>
      </c>
      <c r="B45" s="4" t="s">
        <v>565</v>
      </c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2.75">
      <c r="A46" s="12"/>
      <c r="B46" s="4" t="s">
        <v>0</v>
      </c>
      <c r="C46" s="4"/>
      <c r="D46" s="4" t="s">
        <v>1</v>
      </c>
      <c r="E46" s="4"/>
      <c r="F46" s="4" t="s">
        <v>2</v>
      </c>
      <c r="G46" s="4"/>
      <c r="H46" s="4" t="s">
        <v>3</v>
      </c>
      <c r="I46" s="4"/>
      <c r="J46" s="4" t="s">
        <v>4</v>
      </c>
      <c r="K46" s="4"/>
      <c r="L46" s="4" t="s">
        <v>20</v>
      </c>
    </row>
    <row r="47" spans="1:12" ht="12.75">
      <c r="A47" s="12" t="s">
        <v>59</v>
      </c>
      <c r="B47" s="4" t="s">
        <v>596</v>
      </c>
      <c r="C47" s="4"/>
      <c r="D47" s="4" t="s">
        <v>597</v>
      </c>
      <c r="E47" s="4"/>
      <c r="F47" s="4" t="s">
        <v>598</v>
      </c>
      <c r="G47" s="4"/>
      <c r="H47" s="4" t="s">
        <v>589</v>
      </c>
      <c r="I47" s="4"/>
      <c r="J47" s="4">
        <v>88</v>
      </c>
      <c r="K47" s="4"/>
      <c r="L47" s="4" t="s">
        <v>62</v>
      </c>
    </row>
    <row r="48" s="4" customFormat="1" ht="12">
      <c r="A48" s="12"/>
    </row>
    <row r="49" spans="1:2" s="4" customFormat="1" ht="12">
      <c r="A49" s="12" t="s">
        <v>124</v>
      </c>
      <c r="B49" s="4" t="s">
        <v>57</v>
      </c>
    </row>
    <row r="50" spans="1:12" s="4" customFormat="1" ht="12">
      <c r="A50" s="12"/>
      <c r="B50" s="4" t="s">
        <v>0</v>
      </c>
      <c r="D50" s="4" t="s">
        <v>1</v>
      </c>
      <c r="F50" s="4" t="s">
        <v>2</v>
      </c>
      <c r="H50" s="4" t="s">
        <v>3</v>
      </c>
      <c r="J50" s="4" t="s">
        <v>4</v>
      </c>
      <c r="L50" s="4" t="s">
        <v>20</v>
      </c>
    </row>
    <row r="51" spans="1:12" s="4" customFormat="1" ht="12">
      <c r="A51" s="12"/>
      <c r="B51" s="4" t="s">
        <v>599</v>
      </c>
      <c r="D51" s="4" t="s">
        <v>600</v>
      </c>
      <c r="F51" s="4" t="s">
        <v>601</v>
      </c>
      <c r="H51" s="4" t="s">
        <v>589</v>
      </c>
      <c r="J51" s="4">
        <v>96</v>
      </c>
      <c r="L51" s="4" t="s">
        <v>62</v>
      </c>
    </row>
    <row r="52" spans="1:12" s="4" customFormat="1" ht="12.75">
      <c r="A52" s="11"/>
      <c r="B52"/>
      <c r="C52"/>
      <c r="D52"/>
      <c r="E52"/>
      <c r="F52"/>
      <c r="G52"/>
      <c r="H52"/>
      <c r="I52"/>
      <c r="J52"/>
      <c r="K52"/>
      <c r="L52"/>
    </row>
    <row r="53" spans="1:12" s="4" customFormat="1" ht="12.75">
      <c r="A53" s="11" t="s">
        <v>125</v>
      </c>
      <c r="B53" s="4" t="s">
        <v>94</v>
      </c>
      <c r="D53" s="4" t="s">
        <v>1</v>
      </c>
      <c r="F53" s="4" t="s">
        <v>2</v>
      </c>
      <c r="H53" s="4" t="s">
        <v>3</v>
      </c>
      <c r="J53" s="4" t="s">
        <v>4</v>
      </c>
      <c r="L53" s="4" t="s">
        <v>20</v>
      </c>
    </row>
    <row r="54" spans="1:12" s="4" customFormat="1" ht="12.75">
      <c r="A54" s="11"/>
      <c r="B54" t="s">
        <v>660</v>
      </c>
      <c r="C54"/>
      <c r="D54"/>
      <c r="E54"/>
      <c r="F54"/>
      <c r="G54"/>
      <c r="H54"/>
      <c r="I54"/>
      <c r="J54"/>
      <c r="K54"/>
      <c r="L54"/>
    </row>
    <row r="55" spans="1:12" s="4" customFormat="1" ht="12.75">
      <c r="A55" s="11"/>
      <c r="B55"/>
      <c r="C55"/>
      <c r="D55"/>
      <c r="E55"/>
      <c r="F55"/>
      <c r="G55"/>
      <c r="H55"/>
      <c r="I55"/>
      <c r="J55"/>
      <c r="K55"/>
      <c r="L55"/>
    </row>
    <row r="56" spans="1:12" s="4" customFormat="1" ht="12.75">
      <c r="A56" s="11" t="s">
        <v>126</v>
      </c>
      <c r="B56" t="s">
        <v>96</v>
      </c>
      <c r="C56"/>
      <c r="D56"/>
      <c r="E56"/>
      <c r="F56"/>
      <c r="G56"/>
      <c r="H56"/>
      <c r="I56"/>
      <c r="J56"/>
      <c r="K56"/>
      <c r="L56"/>
    </row>
    <row r="57" spans="1:12" ht="12.75">
      <c r="A57" s="12"/>
      <c r="B57" s="4" t="s">
        <v>0</v>
      </c>
      <c r="C57" s="4"/>
      <c r="D57" s="4" t="s">
        <v>1</v>
      </c>
      <c r="E57" s="4"/>
      <c r="F57" s="4" t="s">
        <v>2</v>
      </c>
      <c r="G57" s="4"/>
      <c r="H57" s="4" t="s">
        <v>3</v>
      </c>
      <c r="I57" s="4"/>
      <c r="J57" s="4" t="s">
        <v>4</v>
      </c>
      <c r="K57" s="4"/>
      <c r="L57" s="4" t="s">
        <v>20</v>
      </c>
    </row>
    <row r="58" spans="2:12" ht="12.75">
      <c r="B58" t="s">
        <v>602</v>
      </c>
      <c r="D58" t="s">
        <v>603</v>
      </c>
      <c r="F58" t="s">
        <v>604</v>
      </c>
      <c r="H58" t="s">
        <v>605</v>
      </c>
      <c r="J58">
        <v>99</v>
      </c>
      <c r="L58" t="s">
        <v>62</v>
      </c>
    </row>
    <row r="60" spans="1:12" s="4" customFormat="1" ht="12.75">
      <c r="A60" s="11" t="s">
        <v>127</v>
      </c>
      <c r="B60" t="s">
        <v>25</v>
      </c>
      <c r="C60"/>
      <c r="D60" s="4" t="s">
        <v>1</v>
      </c>
      <c r="F60" s="4" t="s">
        <v>2</v>
      </c>
      <c r="H60" s="4" t="s">
        <v>3</v>
      </c>
      <c r="J60" s="4" t="s">
        <v>4</v>
      </c>
      <c r="L60" s="4" t="s">
        <v>20</v>
      </c>
    </row>
    <row r="61" spans="1:12" ht="12.75">
      <c r="A61" s="11" t="s">
        <v>59</v>
      </c>
      <c r="B61" t="s">
        <v>606</v>
      </c>
      <c r="D61" t="s">
        <v>607</v>
      </c>
      <c r="F61" t="s">
        <v>608</v>
      </c>
      <c r="H61" t="s">
        <v>609</v>
      </c>
      <c r="J61">
        <v>100</v>
      </c>
      <c r="L61" t="s">
        <v>62</v>
      </c>
    </row>
    <row r="63" spans="1:2" ht="12.75">
      <c r="A63" s="11" t="s">
        <v>128</v>
      </c>
      <c r="B63" t="s">
        <v>95</v>
      </c>
    </row>
    <row r="64" spans="1:12" ht="12.75">
      <c r="A64" s="12"/>
      <c r="B64" s="4" t="s">
        <v>0</v>
      </c>
      <c r="C64" s="4"/>
      <c r="D64" s="4" t="s">
        <v>1</v>
      </c>
      <c r="E64" s="4"/>
      <c r="F64" s="4" t="s">
        <v>2</v>
      </c>
      <c r="G64" s="4"/>
      <c r="H64" s="4" t="s">
        <v>3</v>
      </c>
      <c r="I64" s="4"/>
      <c r="J64" s="4" t="s">
        <v>4</v>
      </c>
      <c r="K64" s="4"/>
      <c r="L64" s="4" t="s">
        <v>20</v>
      </c>
    </row>
    <row r="65" spans="2:12" ht="12.75">
      <c r="B65" t="s">
        <v>613</v>
      </c>
      <c r="D65" t="s">
        <v>597</v>
      </c>
      <c r="F65" t="s">
        <v>614</v>
      </c>
      <c r="H65" t="s">
        <v>594</v>
      </c>
      <c r="J65">
        <v>98</v>
      </c>
      <c r="L65" t="s">
        <v>62</v>
      </c>
    </row>
    <row r="67" spans="1:12" s="4" customFormat="1" ht="12.75">
      <c r="A67" s="58" t="s">
        <v>129</v>
      </c>
      <c r="B67" s="57" t="s">
        <v>566</v>
      </c>
      <c r="C67"/>
      <c r="D67"/>
      <c r="E67"/>
      <c r="F67"/>
      <c r="G67"/>
      <c r="H67"/>
      <c r="I67"/>
      <c r="J67"/>
      <c r="K67"/>
      <c r="L67"/>
    </row>
    <row r="68" spans="1:12" ht="12.75">
      <c r="A68" s="12"/>
      <c r="B68" s="4" t="s">
        <v>0</v>
      </c>
      <c r="C68" s="4"/>
      <c r="D68" s="4" t="s">
        <v>1</v>
      </c>
      <c r="E68" s="4"/>
      <c r="F68" s="4" t="s">
        <v>2</v>
      </c>
      <c r="G68" s="4"/>
      <c r="H68" s="4" t="s">
        <v>3</v>
      </c>
      <c r="I68" s="4"/>
      <c r="J68" s="4" t="s">
        <v>4</v>
      </c>
      <c r="K68" s="4"/>
      <c r="L68" s="4" t="s">
        <v>20</v>
      </c>
    </row>
    <row r="69" spans="1:12" ht="12.75">
      <c r="A69" s="12"/>
      <c r="B69" s="4" t="s">
        <v>595</v>
      </c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2.75">
      <c r="A70" s="1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</sheetData>
  <sheetProtection/>
  <printOptions/>
  <pageMargins left="0.88" right="0.17" top="0.17" bottom="0.5" header="0.17" footer="0.5"/>
  <pageSetup horizontalDpi="600" verticalDpi="600" orientation="landscape" scale="86" r:id="rId1"/>
  <rowBreaks count="1" manualBreakCount="1">
    <brk id="3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M147"/>
  <sheetViews>
    <sheetView zoomScaleSheetLayoutView="100" zoomScalePageLayoutView="0" workbookViewId="0" topLeftCell="A126">
      <selection activeCell="F124" sqref="F124"/>
    </sheetView>
  </sheetViews>
  <sheetFormatPr defaultColWidth="9.140625" defaultRowHeight="12.75"/>
  <cols>
    <col min="1" max="1" width="8.8515625" style="11" customWidth="1"/>
    <col min="2" max="2" width="11.421875" style="0" customWidth="1"/>
    <col min="3" max="3" width="2.7109375" style="0" customWidth="1"/>
    <col min="4" max="4" width="15.28125" style="0" customWidth="1"/>
    <col min="5" max="5" width="3.7109375" style="0" customWidth="1"/>
    <col min="6" max="6" width="15.00390625" style="0" customWidth="1"/>
    <col min="7" max="7" width="2.421875" style="0" customWidth="1"/>
    <col min="8" max="8" width="4.140625" style="0" customWidth="1"/>
    <col min="9" max="9" width="3.00390625" style="0" customWidth="1"/>
    <col min="10" max="10" width="5.421875" style="0" customWidth="1"/>
    <col min="11" max="11" width="3.421875" style="0" customWidth="1"/>
  </cols>
  <sheetData>
    <row r="1" spans="2:4" ht="18">
      <c r="B1" s="1" t="s">
        <v>5</v>
      </c>
      <c r="D1" s="2" t="str">
        <f>'Cover sheet'!D2</f>
        <v>2013 HEARTLAND</v>
      </c>
    </row>
    <row r="2" spans="2:4" ht="18">
      <c r="B2" s="1" t="s">
        <v>6</v>
      </c>
      <c r="D2" s="3">
        <f>'Cover sheet'!B35</f>
        <v>41518</v>
      </c>
    </row>
    <row r="3" spans="2:12" ht="18">
      <c r="B3" s="1" t="s">
        <v>7</v>
      </c>
      <c r="D3" s="2" t="str">
        <f>'Cover sheet'!C35</f>
        <v>Sunday</v>
      </c>
      <c r="L3" s="33" t="s">
        <v>84</v>
      </c>
    </row>
    <row r="4" spans="1:12" ht="18">
      <c r="A4" s="13" t="s">
        <v>63</v>
      </c>
      <c r="B4" s="1" t="s">
        <v>8</v>
      </c>
      <c r="D4" s="6" t="str">
        <f>'Cover sheet'!D35</f>
        <v>Heartland Grand Singles Championship</v>
      </c>
      <c r="L4" s="20">
        <v>227</v>
      </c>
    </row>
    <row r="5" spans="1:4" ht="18">
      <c r="A5" s="14" t="s">
        <v>64</v>
      </c>
      <c r="B5" s="1"/>
      <c r="D5" s="2" t="s">
        <v>43</v>
      </c>
    </row>
    <row r="6" spans="1:12" ht="12.75">
      <c r="A6" s="32" t="s">
        <v>349</v>
      </c>
      <c r="B6" s="4" t="s">
        <v>27</v>
      </c>
      <c r="C6" s="4"/>
      <c r="D6" s="5">
        <v>100</v>
      </c>
      <c r="E6" s="4"/>
      <c r="F6" s="4"/>
      <c r="G6" s="4"/>
      <c r="H6" s="4"/>
      <c r="I6" s="4"/>
      <c r="J6" s="4"/>
      <c r="K6" s="4"/>
      <c r="L6" s="4"/>
    </row>
    <row r="7" spans="2:12" ht="12.75">
      <c r="B7" s="4" t="s">
        <v>0</v>
      </c>
      <c r="C7" s="4"/>
      <c r="D7" s="4" t="s">
        <v>1</v>
      </c>
      <c r="E7" s="4"/>
      <c r="F7" s="4" t="s">
        <v>2</v>
      </c>
      <c r="G7" s="4"/>
      <c r="H7" s="4" t="s">
        <v>3</v>
      </c>
      <c r="I7" s="4"/>
      <c r="J7" s="4" t="s">
        <v>4</v>
      </c>
      <c r="K7" s="4"/>
      <c r="L7" s="4" t="s">
        <v>20</v>
      </c>
    </row>
    <row r="8" spans="2:12" ht="12.75">
      <c r="B8" s="4" t="s">
        <v>767</v>
      </c>
      <c r="C8" s="4"/>
      <c r="D8" s="4" t="s">
        <v>768</v>
      </c>
      <c r="E8" s="4"/>
      <c r="F8" s="4" t="s">
        <v>1124</v>
      </c>
      <c r="G8" s="4"/>
      <c r="H8" s="4" t="s">
        <v>770</v>
      </c>
      <c r="I8" s="4"/>
      <c r="J8" s="4">
        <v>199</v>
      </c>
      <c r="K8" s="4"/>
      <c r="L8" s="8" t="s">
        <v>62</v>
      </c>
    </row>
    <row r="9" spans="2:12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2.75">
      <c r="A10" s="32" t="s">
        <v>437</v>
      </c>
      <c r="B10" s="4" t="s">
        <v>28</v>
      </c>
      <c r="C10" s="4"/>
      <c r="D10" s="5">
        <v>75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s="4" t="s">
        <v>0</v>
      </c>
      <c r="C11" s="4"/>
      <c r="D11" s="4" t="s">
        <v>1</v>
      </c>
      <c r="E11" s="4"/>
      <c r="F11" s="4" t="s">
        <v>2</v>
      </c>
      <c r="G11" s="4"/>
      <c r="H11" s="4" t="s">
        <v>3</v>
      </c>
      <c r="I11" s="4"/>
      <c r="J11" s="4" t="s">
        <v>4</v>
      </c>
      <c r="K11" s="4"/>
      <c r="L11" s="4" t="s">
        <v>20</v>
      </c>
    </row>
    <row r="12" spans="2:12" ht="12.75">
      <c r="B12" s="4" t="s">
        <v>1087</v>
      </c>
      <c r="C12" s="4"/>
      <c r="D12" s="4" t="s">
        <v>1088</v>
      </c>
      <c r="E12" s="4"/>
      <c r="F12" s="4" t="s">
        <v>1092</v>
      </c>
      <c r="G12" s="4"/>
      <c r="H12" s="4" t="s">
        <v>589</v>
      </c>
      <c r="I12" s="4"/>
      <c r="J12" s="4">
        <v>198</v>
      </c>
      <c r="K12" s="4"/>
      <c r="L12" s="4" t="s">
        <v>62</v>
      </c>
    </row>
    <row r="13" spans="2:12" ht="12.7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2.75">
      <c r="A14" s="32" t="s">
        <v>438</v>
      </c>
      <c r="B14" s="4" t="s">
        <v>10</v>
      </c>
      <c r="C14" s="4"/>
      <c r="D14" s="5"/>
      <c r="E14" s="4"/>
      <c r="F14" s="4"/>
      <c r="G14" s="4"/>
      <c r="H14" s="4"/>
      <c r="I14" s="4"/>
      <c r="J14" s="4"/>
      <c r="K14" s="4"/>
      <c r="L14" s="4"/>
    </row>
    <row r="15" spans="2:12" ht="12.75">
      <c r="B15" s="4" t="s">
        <v>0</v>
      </c>
      <c r="C15" s="4"/>
      <c r="D15" s="4" t="s">
        <v>1</v>
      </c>
      <c r="E15" s="4"/>
      <c r="F15" s="4" t="s">
        <v>2</v>
      </c>
      <c r="G15" s="4"/>
      <c r="H15" s="4" t="s">
        <v>3</v>
      </c>
      <c r="I15" s="4"/>
      <c r="J15" s="4" t="s">
        <v>4</v>
      </c>
      <c r="K15" s="4"/>
      <c r="L15" s="4" t="s">
        <v>20</v>
      </c>
    </row>
    <row r="16" spans="2:12" ht="12.75">
      <c r="B16" s="4" t="s">
        <v>795</v>
      </c>
      <c r="C16" s="4"/>
      <c r="D16" s="4" t="s">
        <v>1144</v>
      </c>
      <c r="E16" s="4"/>
      <c r="F16" s="4" t="s">
        <v>1123</v>
      </c>
      <c r="G16" s="4"/>
      <c r="H16" s="4" t="s">
        <v>589</v>
      </c>
      <c r="I16" s="4"/>
      <c r="J16" s="4">
        <v>197</v>
      </c>
      <c r="K16" s="4"/>
      <c r="L16" s="4" t="s">
        <v>689</v>
      </c>
    </row>
    <row r="17" spans="2:12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32" t="s">
        <v>439</v>
      </c>
      <c r="B18" s="4" t="s">
        <v>11</v>
      </c>
      <c r="C18" s="4"/>
      <c r="D18" s="5" t="s">
        <v>59</v>
      </c>
      <c r="E18" s="4"/>
      <c r="F18" s="4"/>
      <c r="G18" s="4"/>
      <c r="H18" s="4"/>
      <c r="I18" s="4"/>
      <c r="J18" s="4"/>
      <c r="K18" s="4"/>
      <c r="L18" s="4"/>
    </row>
    <row r="19" spans="1:12" ht="12.75">
      <c r="A19" s="32" t="s">
        <v>59</v>
      </c>
      <c r="B19" s="4" t="s">
        <v>0</v>
      </c>
      <c r="C19" s="4"/>
      <c r="D19" s="4" t="s">
        <v>1</v>
      </c>
      <c r="E19" s="4"/>
      <c r="F19" s="4" t="s">
        <v>2</v>
      </c>
      <c r="G19" s="4"/>
      <c r="H19" s="4" t="s">
        <v>3</v>
      </c>
      <c r="I19" s="4"/>
      <c r="J19" s="4" t="s">
        <v>4</v>
      </c>
      <c r="K19" s="4"/>
      <c r="L19" s="4" t="s">
        <v>20</v>
      </c>
    </row>
    <row r="20" spans="1:12" ht="12.75">
      <c r="A20" s="32"/>
      <c r="B20" s="4" t="s">
        <v>618</v>
      </c>
      <c r="C20" s="4"/>
      <c r="D20" s="4" t="s">
        <v>619</v>
      </c>
      <c r="E20" s="4"/>
      <c r="F20" s="4" t="s">
        <v>622</v>
      </c>
      <c r="G20" s="4"/>
      <c r="H20" s="4" t="s">
        <v>623</v>
      </c>
      <c r="I20" s="4"/>
      <c r="J20" s="4">
        <v>197</v>
      </c>
      <c r="K20" s="4"/>
      <c r="L20" s="4" t="s">
        <v>1039</v>
      </c>
    </row>
    <row r="21" spans="1:12" ht="12.75">
      <c r="A21" s="32"/>
      <c r="B21" s="4" t="s">
        <v>860</v>
      </c>
      <c r="C21" s="4"/>
      <c r="D21" s="4" t="s">
        <v>1000</v>
      </c>
      <c r="E21" s="4"/>
      <c r="F21" s="4" t="s">
        <v>866</v>
      </c>
      <c r="G21" s="4"/>
      <c r="H21" s="4" t="s">
        <v>589</v>
      </c>
      <c r="I21" s="4"/>
      <c r="J21" s="4">
        <v>197</v>
      </c>
      <c r="K21" s="4"/>
      <c r="L21" s="4" t="s">
        <v>1126</v>
      </c>
    </row>
    <row r="22" spans="1:12" ht="12.75">
      <c r="A22" s="32"/>
      <c r="B22" s="4" t="s">
        <v>788</v>
      </c>
      <c r="C22" s="4"/>
      <c r="D22" s="4" t="s">
        <v>1065</v>
      </c>
      <c r="E22" s="4"/>
      <c r="F22" s="4" t="s">
        <v>1052</v>
      </c>
      <c r="G22" s="4"/>
      <c r="H22" s="4" t="s">
        <v>830</v>
      </c>
      <c r="I22" s="4"/>
      <c r="J22" s="4">
        <v>197</v>
      </c>
      <c r="K22" s="4"/>
      <c r="L22" s="4">
        <v>23</v>
      </c>
    </row>
    <row r="23" spans="1:12" ht="12.75">
      <c r="A23" s="32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ht="12.75">
      <c r="B24" s="4" t="s">
        <v>1106</v>
      </c>
      <c r="C24" s="4"/>
      <c r="D24" s="4"/>
      <c r="E24" s="4"/>
      <c r="F24" s="4"/>
      <c r="G24" s="4"/>
      <c r="H24" s="4"/>
      <c r="I24" s="4"/>
      <c r="J24" s="4"/>
      <c r="K24" s="4"/>
      <c r="L24" s="8"/>
    </row>
    <row r="25" spans="2:12" ht="12.7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2.75">
      <c r="A26" s="32" t="s">
        <v>440</v>
      </c>
      <c r="B26" s="4" t="s">
        <v>12</v>
      </c>
      <c r="C26" s="4"/>
      <c r="D26" s="5"/>
      <c r="E26" s="4"/>
      <c r="F26" s="4"/>
      <c r="G26" s="4"/>
      <c r="H26" s="4"/>
      <c r="I26" s="4"/>
      <c r="J26" s="4"/>
      <c r="K26" s="4"/>
      <c r="L26" s="4"/>
    </row>
    <row r="27" spans="2:12" ht="12.75">
      <c r="B27" s="4" t="s">
        <v>0</v>
      </c>
      <c r="C27" s="4"/>
      <c r="D27" s="4" t="s">
        <v>1</v>
      </c>
      <c r="E27" s="4"/>
      <c r="F27" s="4" t="s">
        <v>2</v>
      </c>
      <c r="G27" s="4"/>
      <c r="H27" s="4" t="s">
        <v>3</v>
      </c>
      <c r="I27" s="4"/>
      <c r="J27" s="4" t="s">
        <v>4</v>
      </c>
      <c r="K27" s="4"/>
      <c r="L27" s="4" t="s">
        <v>20</v>
      </c>
    </row>
    <row r="28" spans="2:12" ht="12.75">
      <c r="B28" s="4" t="s">
        <v>919</v>
      </c>
      <c r="C28" s="4"/>
      <c r="D28" s="4" t="s">
        <v>920</v>
      </c>
      <c r="E28" s="4"/>
      <c r="F28" s="4" t="s">
        <v>985</v>
      </c>
      <c r="G28" s="4"/>
      <c r="H28" s="4" t="s">
        <v>594</v>
      </c>
      <c r="I28" s="4"/>
      <c r="J28" s="4">
        <v>197</v>
      </c>
      <c r="K28" s="4"/>
      <c r="L28" s="4" t="s">
        <v>831</v>
      </c>
    </row>
    <row r="29" spans="2:12" ht="12.7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2.75">
      <c r="A30" s="32" t="s">
        <v>441</v>
      </c>
      <c r="B30" s="4" t="s">
        <v>13</v>
      </c>
      <c r="C30" s="4"/>
      <c r="D30" s="5" t="s">
        <v>59</v>
      </c>
      <c r="E30" s="4"/>
      <c r="F30" s="4"/>
      <c r="G30" s="4"/>
      <c r="H30" s="4"/>
      <c r="I30" s="4"/>
      <c r="J30" s="4"/>
      <c r="K30" s="4"/>
      <c r="L30" s="4"/>
    </row>
    <row r="31" spans="2:12" ht="12.75">
      <c r="B31" s="4" t="s">
        <v>0</v>
      </c>
      <c r="C31" s="4"/>
      <c r="D31" s="4" t="s">
        <v>1</v>
      </c>
      <c r="E31" s="4"/>
      <c r="F31" s="4" t="s">
        <v>2</v>
      </c>
      <c r="G31" s="4"/>
      <c r="H31" s="4" t="s">
        <v>3</v>
      </c>
      <c r="I31" s="4"/>
      <c r="J31" s="4" t="s">
        <v>4</v>
      </c>
      <c r="K31" s="4"/>
      <c r="L31" s="4" t="s">
        <v>20</v>
      </c>
    </row>
    <row r="32" spans="2:12" ht="12.75">
      <c r="B32" s="4" t="s">
        <v>697</v>
      </c>
      <c r="C32" s="4"/>
      <c r="D32" s="4" t="s">
        <v>861</v>
      </c>
      <c r="E32" s="4"/>
      <c r="F32" s="4" t="s">
        <v>862</v>
      </c>
      <c r="G32" s="4"/>
      <c r="H32" s="4" t="s">
        <v>585</v>
      </c>
      <c r="I32" s="4"/>
      <c r="J32" s="4">
        <v>197</v>
      </c>
      <c r="K32" s="4"/>
      <c r="L32" s="4" t="s">
        <v>1125</v>
      </c>
    </row>
    <row r="33" spans="2:12" ht="12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32" t="s">
        <v>442</v>
      </c>
      <c r="B34" s="4" t="s">
        <v>15</v>
      </c>
      <c r="C34" s="4"/>
      <c r="D34" s="5"/>
      <c r="E34" s="4"/>
      <c r="F34" s="4"/>
      <c r="G34" s="4"/>
      <c r="H34" s="4"/>
      <c r="I34" s="4"/>
      <c r="J34" s="4"/>
      <c r="K34" s="4"/>
      <c r="L34" s="4"/>
    </row>
    <row r="35" spans="2:12" ht="12.75">
      <c r="B35" s="4" t="s">
        <v>0</v>
      </c>
      <c r="C35" s="4"/>
      <c r="D35" s="4" t="s">
        <v>1</v>
      </c>
      <c r="E35" s="4"/>
      <c r="F35" s="4" t="s">
        <v>2</v>
      </c>
      <c r="G35" s="4"/>
      <c r="H35" s="4" t="s">
        <v>3</v>
      </c>
      <c r="I35" s="4"/>
      <c r="J35" s="4" t="s">
        <v>4</v>
      </c>
      <c r="K35" s="4"/>
      <c r="L35" s="4" t="s">
        <v>20</v>
      </c>
    </row>
    <row r="36" spans="2:12" ht="12.75">
      <c r="B36" s="4" t="s">
        <v>757</v>
      </c>
      <c r="C36" s="4"/>
      <c r="D36" s="4" t="s">
        <v>1107</v>
      </c>
      <c r="E36" s="4"/>
      <c r="F36" s="4" t="s">
        <v>1143</v>
      </c>
      <c r="G36" s="4"/>
      <c r="H36" s="4" t="s">
        <v>589</v>
      </c>
      <c r="I36" s="4"/>
      <c r="J36" s="4">
        <v>197</v>
      </c>
      <c r="K36" s="4"/>
      <c r="L36" s="4" t="s">
        <v>62</v>
      </c>
    </row>
    <row r="37" spans="2:12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32" t="s">
        <v>443</v>
      </c>
      <c r="B38" s="4" t="s">
        <v>14</v>
      </c>
      <c r="C38" s="4"/>
      <c r="D38" s="5" t="s">
        <v>59</v>
      </c>
      <c r="E38" s="4"/>
      <c r="F38" s="4"/>
      <c r="G38" s="4"/>
      <c r="H38" s="4"/>
      <c r="I38" s="4"/>
      <c r="J38" s="4"/>
      <c r="K38" s="4"/>
      <c r="L38" s="4"/>
    </row>
    <row r="39" spans="2:12" ht="12.75">
      <c r="B39" s="4" t="s">
        <v>0</v>
      </c>
      <c r="C39" s="4"/>
      <c r="D39" s="4" t="s">
        <v>1</v>
      </c>
      <c r="E39" s="4"/>
      <c r="F39" s="4" t="s">
        <v>2</v>
      </c>
      <c r="G39" s="4"/>
      <c r="H39" s="4" t="s">
        <v>3</v>
      </c>
      <c r="I39" s="4"/>
      <c r="J39" s="4" t="s">
        <v>4</v>
      </c>
      <c r="K39" s="4"/>
      <c r="L39" s="4" t="s">
        <v>20</v>
      </c>
    </row>
    <row r="40" spans="2:12" ht="12.75">
      <c r="B40" s="4" t="s">
        <v>1108</v>
      </c>
      <c r="C40" s="4"/>
      <c r="D40" s="4" t="s">
        <v>882</v>
      </c>
      <c r="E40" s="4"/>
      <c r="F40" s="4" t="s">
        <v>883</v>
      </c>
      <c r="G40" s="4"/>
      <c r="H40" s="4" t="s">
        <v>594</v>
      </c>
      <c r="I40" s="4"/>
      <c r="J40" s="4">
        <v>196</v>
      </c>
      <c r="K40" s="4"/>
      <c r="L40" s="4" t="s">
        <v>689</v>
      </c>
    </row>
    <row r="41" spans="2:12" ht="12.75">
      <c r="B41" s="4" t="s">
        <v>843</v>
      </c>
      <c r="C41" s="4"/>
      <c r="D41" s="4" t="s">
        <v>844</v>
      </c>
      <c r="E41" s="4"/>
      <c r="F41" s="4" t="s">
        <v>637</v>
      </c>
      <c r="G41" s="4"/>
      <c r="H41" s="4" t="s">
        <v>609</v>
      </c>
      <c r="I41" s="4"/>
      <c r="J41" s="4">
        <v>196</v>
      </c>
      <c r="K41" s="4"/>
      <c r="L41" s="4">
        <v>23</v>
      </c>
    </row>
    <row r="42" spans="2:12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2:4" ht="18">
      <c r="B43" s="1" t="s">
        <v>5</v>
      </c>
      <c r="D43" s="2" t="str">
        <f>D1</f>
        <v>2013 HEARTLAND</v>
      </c>
    </row>
    <row r="44" spans="2:4" ht="18">
      <c r="B44" s="1" t="s">
        <v>6</v>
      </c>
      <c r="D44" s="3">
        <f>D2</f>
        <v>41518</v>
      </c>
    </row>
    <row r="45" spans="2:4" ht="18">
      <c r="B45" s="1" t="s">
        <v>7</v>
      </c>
      <c r="D45" s="2" t="str">
        <f>D3</f>
        <v>Sunday</v>
      </c>
    </row>
    <row r="46" spans="2:4" ht="18">
      <c r="B46" s="1" t="s">
        <v>8</v>
      </c>
      <c r="D46" s="6" t="str">
        <f>D4</f>
        <v>Heartland Grand Singles Championship</v>
      </c>
    </row>
    <row r="47" spans="1:12" ht="12.75">
      <c r="A47" s="32" t="s">
        <v>444</v>
      </c>
      <c r="B47" s="4" t="s">
        <v>17</v>
      </c>
      <c r="C47" s="4"/>
      <c r="D47" s="5"/>
      <c r="E47" s="4"/>
      <c r="F47" s="4"/>
      <c r="G47" s="4"/>
      <c r="H47" s="4"/>
      <c r="I47" s="4"/>
      <c r="J47" s="4"/>
      <c r="K47" s="4"/>
      <c r="L47" s="4"/>
    </row>
    <row r="48" spans="2:12" ht="12.75">
      <c r="B48" s="4" t="s">
        <v>0</v>
      </c>
      <c r="C48" s="4"/>
      <c r="D48" s="4" t="s">
        <v>1</v>
      </c>
      <c r="E48" s="4"/>
      <c r="F48" s="4" t="s">
        <v>2</v>
      </c>
      <c r="G48" s="4"/>
      <c r="H48" s="4" t="s">
        <v>3</v>
      </c>
      <c r="I48" s="4"/>
      <c r="J48" s="4" t="s">
        <v>4</v>
      </c>
      <c r="K48" s="4"/>
      <c r="L48" s="4" t="s">
        <v>20</v>
      </c>
    </row>
    <row r="49" spans="2:12" ht="12.75">
      <c r="B49" s="4" t="s">
        <v>1121</v>
      </c>
      <c r="C49" s="4"/>
      <c r="D49" s="4" t="s">
        <v>1109</v>
      </c>
      <c r="E49" s="4"/>
      <c r="F49" s="4" t="s">
        <v>1122</v>
      </c>
      <c r="G49" s="4"/>
      <c r="H49" s="4" t="s">
        <v>585</v>
      </c>
      <c r="I49" s="4"/>
      <c r="J49" s="4">
        <v>197</v>
      </c>
      <c r="K49" s="4"/>
      <c r="L49" s="4" t="s">
        <v>62</v>
      </c>
    </row>
    <row r="50" spans="2:12" ht="12.7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2.75">
      <c r="A51" s="32" t="s">
        <v>445</v>
      </c>
      <c r="B51" s="4" t="s">
        <v>16</v>
      </c>
      <c r="C51" s="4"/>
      <c r="D51" s="5" t="s">
        <v>59</v>
      </c>
      <c r="E51" s="4"/>
      <c r="F51" s="4"/>
      <c r="G51" s="4"/>
      <c r="H51" s="4"/>
      <c r="I51" s="4"/>
      <c r="J51" s="4"/>
      <c r="K51" s="4"/>
      <c r="L51" s="4"/>
    </row>
    <row r="52" spans="2:12" ht="12.75">
      <c r="B52" s="4" t="s">
        <v>0</v>
      </c>
      <c r="C52" s="4"/>
      <c r="D52" s="4" t="s">
        <v>1</v>
      </c>
      <c r="E52" s="4"/>
      <c r="F52" s="4" t="s">
        <v>2</v>
      </c>
      <c r="G52" s="4"/>
      <c r="H52" s="4" t="s">
        <v>3</v>
      </c>
      <c r="I52" s="4"/>
      <c r="J52" s="4" t="s">
        <v>4</v>
      </c>
      <c r="K52" s="4"/>
      <c r="L52" s="4" t="s">
        <v>20</v>
      </c>
    </row>
    <row r="53" spans="2:12" ht="12.75">
      <c r="B53" s="4" t="s">
        <v>888</v>
      </c>
      <c r="C53" s="4"/>
      <c r="D53" s="4" t="s">
        <v>889</v>
      </c>
      <c r="E53" s="4"/>
      <c r="F53" s="4" t="s">
        <v>890</v>
      </c>
      <c r="G53" s="4"/>
      <c r="H53" s="4" t="s">
        <v>589</v>
      </c>
      <c r="I53" s="4"/>
      <c r="J53" s="4">
        <v>194</v>
      </c>
      <c r="K53" s="4"/>
      <c r="L53" s="4" t="s">
        <v>838</v>
      </c>
    </row>
    <row r="54" spans="2:12" ht="12.75">
      <c r="B54" s="4" t="s">
        <v>1110</v>
      </c>
      <c r="C54" s="4"/>
      <c r="D54" s="4" t="s">
        <v>1111</v>
      </c>
      <c r="E54" s="4"/>
      <c r="F54" s="4" t="s">
        <v>890</v>
      </c>
      <c r="G54" s="4"/>
      <c r="H54" s="4" t="s">
        <v>589</v>
      </c>
      <c r="I54" s="4"/>
      <c r="J54" s="4">
        <v>194</v>
      </c>
      <c r="K54" s="4"/>
      <c r="L54" s="4" t="s">
        <v>1126</v>
      </c>
    </row>
    <row r="55" spans="2:12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2.75">
      <c r="A56" s="32" t="s">
        <v>446</v>
      </c>
      <c r="B56" s="4" t="s">
        <v>18</v>
      </c>
      <c r="C56" s="4"/>
      <c r="D56" s="5"/>
      <c r="E56" s="4"/>
      <c r="F56" s="4"/>
      <c r="G56" s="4"/>
      <c r="H56" s="4"/>
      <c r="I56" s="4"/>
      <c r="J56" s="4"/>
      <c r="K56" s="4"/>
      <c r="L56" s="4"/>
    </row>
    <row r="57" spans="2:12" ht="12.75">
      <c r="B57" s="4" t="s">
        <v>0</v>
      </c>
      <c r="C57" s="4"/>
      <c r="D57" s="4" t="s">
        <v>1</v>
      </c>
      <c r="E57" s="4"/>
      <c r="F57" s="4" t="s">
        <v>2</v>
      </c>
      <c r="G57" s="4"/>
      <c r="H57" s="4" t="s">
        <v>3</v>
      </c>
      <c r="I57" s="4"/>
      <c r="J57" s="4" t="s">
        <v>4</v>
      </c>
      <c r="K57" s="4"/>
      <c r="L57" s="4" t="s">
        <v>20</v>
      </c>
    </row>
    <row r="58" spans="2:12" ht="12.75">
      <c r="B58" s="4" t="s">
        <v>1044</v>
      </c>
      <c r="C58" s="4"/>
      <c r="D58" s="4" t="s">
        <v>1045</v>
      </c>
      <c r="E58" s="4"/>
      <c r="F58" s="4" t="s">
        <v>1084</v>
      </c>
      <c r="G58" s="4"/>
      <c r="H58" s="4" t="s">
        <v>594</v>
      </c>
      <c r="I58" s="4"/>
      <c r="J58" s="4">
        <v>194</v>
      </c>
      <c r="K58" s="4"/>
      <c r="L58" s="4" t="s">
        <v>62</v>
      </c>
    </row>
    <row r="59" spans="2:12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2.75">
      <c r="A60" s="32" t="s">
        <v>447</v>
      </c>
      <c r="B60" s="4" t="s">
        <v>19</v>
      </c>
      <c r="C60" s="4"/>
      <c r="D60" s="5" t="s">
        <v>59</v>
      </c>
      <c r="E60" s="4"/>
      <c r="F60" s="4"/>
      <c r="G60" s="4"/>
      <c r="H60" s="4"/>
      <c r="I60" s="4"/>
      <c r="J60" s="4"/>
      <c r="K60" s="4"/>
      <c r="L60" s="4"/>
    </row>
    <row r="61" spans="2:12" ht="12.75">
      <c r="B61" s="4" t="s">
        <v>0</v>
      </c>
      <c r="C61" s="4"/>
      <c r="D61" s="4" t="s">
        <v>1</v>
      </c>
      <c r="E61" s="4"/>
      <c r="F61" s="4" t="s">
        <v>2</v>
      </c>
      <c r="G61" s="4"/>
      <c r="H61" s="4" t="s">
        <v>3</v>
      </c>
      <c r="I61" s="4"/>
      <c r="J61" s="4" t="s">
        <v>4</v>
      </c>
      <c r="K61" s="4"/>
      <c r="L61" s="4" t="s">
        <v>20</v>
      </c>
    </row>
    <row r="62" spans="2:12" ht="12.75">
      <c r="B62" s="4" t="s">
        <v>1114</v>
      </c>
      <c r="C62" s="4"/>
      <c r="D62" s="4" t="s">
        <v>1041</v>
      </c>
      <c r="E62" s="4"/>
      <c r="F62" s="4" t="s">
        <v>731</v>
      </c>
      <c r="G62" s="4"/>
      <c r="H62" s="4" t="s">
        <v>589</v>
      </c>
      <c r="I62" s="4"/>
      <c r="J62" s="4">
        <v>191</v>
      </c>
      <c r="K62" s="4"/>
      <c r="L62" s="4" t="s">
        <v>689</v>
      </c>
    </row>
    <row r="63" spans="2:12" ht="12.75">
      <c r="B63" s="4" t="s">
        <v>1115</v>
      </c>
      <c r="C63" s="4"/>
      <c r="D63" s="4" t="s">
        <v>1116</v>
      </c>
      <c r="E63" s="4"/>
      <c r="F63" s="4" t="s">
        <v>731</v>
      </c>
      <c r="G63" s="4"/>
      <c r="H63" s="4" t="s">
        <v>589</v>
      </c>
      <c r="I63" s="4"/>
      <c r="J63" s="4">
        <v>191</v>
      </c>
      <c r="K63" s="4"/>
      <c r="L63" s="4">
        <v>24</v>
      </c>
    </row>
    <row r="64" spans="2:12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2.75">
      <c r="A65" s="32" t="s">
        <v>448</v>
      </c>
      <c r="B65" s="4" t="s">
        <v>21</v>
      </c>
      <c r="C65" s="4"/>
      <c r="D65" s="5"/>
      <c r="E65" s="4"/>
      <c r="F65" s="4"/>
      <c r="G65" s="4"/>
      <c r="H65" s="4"/>
      <c r="I65" s="4"/>
      <c r="J65" s="4"/>
      <c r="K65" s="4"/>
      <c r="L65" s="4"/>
    </row>
    <row r="66" spans="2:12" ht="12.75">
      <c r="B66" s="4" t="s">
        <v>0</v>
      </c>
      <c r="C66" s="4"/>
      <c r="D66" s="4" t="s">
        <v>1</v>
      </c>
      <c r="E66" s="4"/>
      <c r="F66" s="4" t="s">
        <v>2</v>
      </c>
      <c r="G66" s="4"/>
      <c r="H66" s="4" t="s">
        <v>3</v>
      </c>
      <c r="I66" s="4"/>
      <c r="J66" s="4" t="s">
        <v>4</v>
      </c>
      <c r="K66" s="4"/>
      <c r="L66" s="4" t="s">
        <v>20</v>
      </c>
    </row>
    <row r="67" spans="2:12" ht="12.75">
      <c r="B67" s="4" t="s">
        <v>788</v>
      </c>
      <c r="C67" s="4"/>
      <c r="D67" s="4" t="s">
        <v>1080</v>
      </c>
      <c r="E67" s="4"/>
      <c r="F67" s="4" t="s">
        <v>1081</v>
      </c>
      <c r="G67" s="4"/>
      <c r="H67" s="4" t="s">
        <v>585</v>
      </c>
      <c r="I67" s="4"/>
      <c r="J67" s="4">
        <v>190</v>
      </c>
      <c r="K67" s="4"/>
      <c r="L67" s="4" t="s">
        <v>62</v>
      </c>
    </row>
    <row r="68" spans="2:12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2.75">
      <c r="A69" s="32" t="s">
        <v>449</v>
      </c>
      <c r="B69" s="4" t="s">
        <v>22</v>
      </c>
      <c r="C69" s="4"/>
      <c r="D69" s="5" t="s">
        <v>59</v>
      </c>
      <c r="E69" s="4"/>
      <c r="F69" s="4"/>
      <c r="G69" s="4"/>
      <c r="H69" s="4"/>
      <c r="I69" s="4"/>
      <c r="J69" s="4"/>
      <c r="K69" s="4"/>
      <c r="L69" s="4"/>
    </row>
    <row r="70" spans="2:12" ht="12.75">
      <c r="B70" s="4" t="s">
        <v>0</v>
      </c>
      <c r="C70" s="4"/>
      <c r="D70" s="4" t="s">
        <v>1</v>
      </c>
      <c r="E70" s="4"/>
      <c r="F70" s="4" t="s">
        <v>2</v>
      </c>
      <c r="G70" s="4"/>
      <c r="H70" s="4" t="s">
        <v>3</v>
      </c>
      <c r="I70" s="4"/>
      <c r="J70" s="4" t="s">
        <v>4</v>
      </c>
      <c r="K70" s="4"/>
      <c r="L70" s="4" t="s">
        <v>20</v>
      </c>
    </row>
    <row r="71" spans="2:12" ht="12.75">
      <c r="B71" s="4" t="s">
        <v>1112</v>
      </c>
      <c r="C71" s="4"/>
      <c r="D71" s="4" t="s">
        <v>1113</v>
      </c>
      <c r="E71" s="4"/>
      <c r="F71" s="4" t="s">
        <v>1006</v>
      </c>
      <c r="G71" s="4"/>
      <c r="H71" s="4" t="s">
        <v>585</v>
      </c>
      <c r="I71" s="4"/>
      <c r="J71" s="4">
        <v>188</v>
      </c>
      <c r="K71" s="4"/>
      <c r="L71" s="4" t="s">
        <v>62</v>
      </c>
    </row>
    <row r="72" spans="2:12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2:4" ht="18">
      <c r="B73" s="1" t="s">
        <v>5</v>
      </c>
      <c r="D73" s="2" t="str">
        <f>D43</f>
        <v>2013 HEARTLAND</v>
      </c>
    </row>
    <row r="74" spans="2:4" ht="18">
      <c r="B74" s="1" t="s">
        <v>6</v>
      </c>
      <c r="D74" s="3">
        <f>D44</f>
        <v>41518</v>
      </c>
    </row>
    <row r="75" spans="2:4" ht="18">
      <c r="B75" s="1" t="s">
        <v>7</v>
      </c>
      <c r="D75" s="2" t="str">
        <f>D45</f>
        <v>Sunday</v>
      </c>
    </row>
    <row r="76" spans="2:4" ht="18">
      <c r="B76" s="1" t="s">
        <v>8</v>
      </c>
      <c r="D76" s="6" t="str">
        <f>D46</f>
        <v>Heartland Grand Singles Championship</v>
      </c>
    </row>
    <row r="77" spans="1:13" ht="12.75">
      <c r="A77" s="1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2.75">
      <c r="A78" s="27" t="s">
        <v>450</v>
      </c>
      <c r="B78" s="4" t="s">
        <v>92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2.75">
      <c r="A79" s="12"/>
      <c r="B79" s="4" t="s">
        <v>0</v>
      </c>
      <c r="C79" s="4"/>
      <c r="D79" s="4" t="s">
        <v>1</v>
      </c>
      <c r="E79" s="4"/>
      <c r="F79" s="4" t="s">
        <v>2</v>
      </c>
      <c r="G79" s="4"/>
      <c r="H79" s="4" t="s">
        <v>3</v>
      </c>
      <c r="I79" s="4"/>
      <c r="J79" s="4" t="s">
        <v>4</v>
      </c>
      <c r="K79" s="4"/>
      <c r="L79" s="4" t="s">
        <v>20</v>
      </c>
      <c r="M79" s="4"/>
    </row>
    <row r="80" spans="1:13" ht="12.75">
      <c r="A80" s="12"/>
      <c r="B80" s="4" t="s">
        <v>818</v>
      </c>
      <c r="C80" s="4"/>
      <c r="D80" s="4" t="s">
        <v>747</v>
      </c>
      <c r="E80" s="4"/>
      <c r="F80" s="4" t="s">
        <v>748</v>
      </c>
      <c r="G80" s="4"/>
      <c r="H80" s="4" t="s">
        <v>804</v>
      </c>
      <c r="I80" s="4"/>
      <c r="J80" s="4">
        <v>197</v>
      </c>
      <c r="K80" s="4"/>
      <c r="L80" s="4" t="s">
        <v>62</v>
      </c>
      <c r="M80" s="4"/>
    </row>
    <row r="81" spans="1:13" ht="12.75">
      <c r="A81" s="1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2.75">
      <c r="A82" s="27" t="s">
        <v>451</v>
      </c>
      <c r="B82" s="4" t="s">
        <v>97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2.75">
      <c r="A83" s="12"/>
      <c r="B83" s="4" t="s">
        <v>0</v>
      </c>
      <c r="C83" s="4"/>
      <c r="D83" s="4" t="s">
        <v>1</v>
      </c>
      <c r="E83" s="4"/>
      <c r="F83" s="4" t="s">
        <v>2</v>
      </c>
      <c r="G83" s="4"/>
      <c r="H83" s="4" t="s">
        <v>3</v>
      </c>
      <c r="I83" s="4"/>
      <c r="J83" s="4" t="s">
        <v>4</v>
      </c>
      <c r="K83" s="4"/>
      <c r="L83" s="4" t="s">
        <v>20</v>
      </c>
      <c r="M83" s="4"/>
    </row>
    <row r="84" spans="1:13" ht="12.75">
      <c r="A84" s="12"/>
      <c r="B84" s="4" t="s">
        <v>792</v>
      </c>
      <c r="C84" s="4"/>
      <c r="D84" s="4" t="s">
        <v>986</v>
      </c>
      <c r="E84" s="4"/>
      <c r="F84" s="4" t="s">
        <v>968</v>
      </c>
      <c r="G84" s="4"/>
      <c r="H84" s="4" t="s">
        <v>594</v>
      </c>
      <c r="I84" s="4"/>
      <c r="J84" s="4">
        <v>195</v>
      </c>
      <c r="K84" s="4"/>
      <c r="L84" s="4" t="s">
        <v>62</v>
      </c>
      <c r="M84" s="4"/>
    </row>
    <row r="85" spans="1:13" ht="12.75">
      <c r="A85" s="1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2.75">
      <c r="A86" s="27" t="s">
        <v>452</v>
      </c>
      <c r="B86" s="4" t="s">
        <v>105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2.75">
      <c r="A87" s="12"/>
      <c r="B87" s="4" t="s">
        <v>0</v>
      </c>
      <c r="C87" s="4"/>
      <c r="D87" s="4" t="s">
        <v>1</v>
      </c>
      <c r="E87" s="4"/>
      <c r="F87" s="4" t="s">
        <v>2</v>
      </c>
      <c r="G87" s="4"/>
      <c r="H87" s="4" t="s">
        <v>3</v>
      </c>
      <c r="I87" s="4"/>
      <c r="J87" s="4" t="s">
        <v>4</v>
      </c>
      <c r="K87" s="4"/>
      <c r="L87" s="4" t="s">
        <v>20</v>
      </c>
      <c r="M87" s="4"/>
    </row>
    <row r="88" spans="1:13" ht="12.75">
      <c r="A88" s="12"/>
      <c r="B88" s="4" t="s">
        <v>703</v>
      </c>
      <c r="C88" s="4"/>
      <c r="D88" s="4" t="s">
        <v>696</v>
      </c>
      <c r="E88" s="4"/>
      <c r="F88" s="4" t="s">
        <v>704</v>
      </c>
      <c r="G88" s="4"/>
      <c r="H88" s="4" t="s">
        <v>609</v>
      </c>
      <c r="I88" s="4"/>
      <c r="J88" s="4">
        <v>192</v>
      </c>
      <c r="K88" s="4"/>
      <c r="L88" s="4" t="s">
        <v>62</v>
      </c>
      <c r="M88" s="4"/>
    </row>
    <row r="89" spans="1:13" ht="12.75">
      <c r="A89" s="12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2.75">
      <c r="A90" s="27" t="s">
        <v>453</v>
      </c>
      <c r="B90" s="4" t="s">
        <v>106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2" ht="12.75">
      <c r="A91" s="12"/>
      <c r="B91" s="4" t="s">
        <v>0</v>
      </c>
      <c r="C91" s="4"/>
      <c r="D91" s="4" t="s">
        <v>1</v>
      </c>
      <c r="E91" s="4"/>
      <c r="F91" s="4" t="s">
        <v>2</v>
      </c>
      <c r="G91" s="4"/>
      <c r="H91" s="4" t="s">
        <v>3</v>
      </c>
      <c r="I91" s="4"/>
      <c r="J91" s="4" t="s">
        <v>4</v>
      </c>
      <c r="K91" s="4"/>
      <c r="L91" s="4" t="s">
        <v>20</v>
      </c>
    </row>
    <row r="92" spans="1:12" s="4" customFormat="1" ht="12">
      <c r="A92" s="12"/>
      <c r="B92" s="4" t="s">
        <v>987</v>
      </c>
      <c r="D92" s="4" t="s">
        <v>678</v>
      </c>
      <c r="F92" s="4" t="s">
        <v>1120</v>
      </c>
      <c r="H92" s="4" t="s">
        <v>623</v>
      </c>
      <c r="J92" s="4">
        <v>190</v>
      </c>
      <c r="L92" s="4" t="s">
        <v>62</v>
      </c>
    </row>
    <row r="93" s="4" customFormat="1" ht="12">
      <c r="A93" s="12"/>
    </row>
    <row r="94" spans="1:2" s="4" customFormat="1" ht="12">
      <c r="A94" s="27" t="s">
        <v>454</v>
      </c>
      <c r="B94" s="4" t="s">
        <v>23</v>
      </c>
    </row>
    <row r="95" spans="1:12" s="4" customFormat="1" ht="12.75">
      <c r="A95" s="11"/>
      <c r="B95" s="4" t="s">
        <v>0</v>
      </c>
      <c r="D95" s="4" t="s">
        <v>1</v>
      </c>
      <c r="F95" s="4" t="s">
        <v>2</v>
      </c>
      <c r="H95" s="4" t="s">
        <v>3</v>
      </c>
      <c r="J95" s="4" t="s">
        <v>4</v>
      </c>
      <c r="L95" s="4" t="s">
        <v>20</v>
      </c>
    </row>
    <row r="96" spans="1:12" s="4" customFormat="1" ht="12">
      <c r="A96" s="12"/>
      <c r="B96" s="4" t="s">
        <v>752</v>
      </c>
      <c r="D96" s="4" t="s">
        <v>753</v>
      </c>
      <c r="F96" s="4" t="s">
        <v>754</v>
      </c>
      <c r="H96" s="4" t="s">
        <v>629</v>
      </c>
      <c r="J96" s="4">
        <v>198</v>
      </c>
      <c r="L96" s="4" t="s">
        <v>62</v>
      </c>
    </row>
    <row r="97" spans="1:13" ht="12.75">
      <c r="A97" s="12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2" s="4" customFormat="1" ht="12.75">
      <c r="A98" s="27" t="s">
        <v>455</v>
      </c>
      <c r="B98" s="4" t="s">
        <v>24</v>
      </c>
      <c r="C98"/>
      <c r="D98"/>
      <c r="E98"/>
      <c r="F98"/>
      <c r="G98"/>
      <c r="H98"/>
      <c r="I98"/>
      <c r="J98"/>
      <c r="K98"/>
      <c r="L98"/>
    </row>
    <row r="99" spans="1:12" ht="12.75">
      <c r="A99" s="12"/>
      <c r="B99" s="4" t="s">
        <v>0</v>
      </c>
      <c r="C99" s="4"/>
      <c r="D99" s="4" t="s">
        <v>1</v>
      </c>
      <c r="E99" s="4"/>
      <c r="F99" s="4" t="s">
        <v>2</v>
      </c>
      <c r="G99" s="4"/>
      <c r="H99" s="4" t="s">
        <v>3</v>
      </c>
      <c r="I99" s="4"/>
      <c r="J99" s="4" t="s">
        <v>4</v>
      </c>
      <c r="K99" s="4"/>
      <c r="L99" s="4" t="s">
        <v>20</v>
      </c>
    </row>
    <row r="100" spans="1:13" ht="12.75">
      <c r="A100" s="12"/>
      <c r="B100" s="4" t="s">
        <v>1103</v>
      </c>
      <c r="C100" s="4"/>
      <c r="D100" s="4" t="s">
        <v>1104</v>
      </c>
      <c r="E100" s="4"/>
      <c r="F100" s="4" t="s">
        <v>1119</v>
      </c>
      <c r="G100" s="4"/>
      <c r="H100" s="4" t="s">
        <v>589</v>
      </c>
      <c r="I100" s="4"/>
      <c r="J100" s="4">
        <v>197</v>
      </c>
      <c r="K100" s="4"/>
      <c r="L100" s="4" t="s">
        <v>62</v>
      </c>
      <c r="M100" s="4"/>
    </row>
    <row r="101" spans="1:12" ht="12.75">
      <c r="A101" s="12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2.75">
      <c r="A102" s="27" t="s">
        <v>456</v>
      </c>
      <c r="B102" s="4" t="s">
        <v>99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2:12" ht="12.75">
      <c r="B103" s="4" t="s">
        <v>0</v>
      </c>
      <c r="C103" s="4"/>
      <c r="D103" s="4" t="s">
        <v>1</v>
      </c>
      <c r="E103" s="4"/>
      <c r="F103" s="4" t="s">
        <v>2</v>
      </c>
      <c r="G103" s="4"/>
      <c r="H103" s="4" t="s">
        <v>3</v>
      </c>
      <c r="I103" s="4"/>
      <c r="J103" s="4" t="s">
        <v>4</v>
      </c>
      <c r="K103" s="4"/>
      <c r="L103" s="4" t="s">
        <v>20</v>
      </c>
    </row>
    <row r="104" spans="1:13" ht="12.75">
      <c r="A104" s="12"/>
      <c r="B104" s="4" t="s">
        <v>795</v>
      </c>
      <c r="C104" s="4"/>
      <c r="D104" s="4" t="s">
        <v>1016</v>
      </c>
      <c r="E104" s="4"/>
      <c r="F104" s="4" t="s">
        <v>1017</v>
      </c>
      <c r="G104" s="4"/>
      <c r="H104" s="4" t="s">
        <v>589</v>
      </c>
      <c r="I104" s="4"/>
      <c r="J104" s="4">
        <v>195</v>
      </c>
      <c r="K104" s="4"/>
      <c r="L104" s="4"/>
      <c r="M104" s="4"/>
    </row>
    <row r="105" spans="1:12" ht="12.75">
      <c r="A105" s="12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2" ht="12.75">
      <c r="A106" s="27" t="s">
        <v>457</v>
      </c>
      <c r="B106" s="4" t="s">
        <v>100</v>
      </c>
    </row>
    <row r="107" spans="1:12" ht="12.75">
      <c r="A107" s="12"/>
      <c r="B107" s="4" t="s">
        <v>0</v>
      </c>
      <c r="C107" s="4"/>
      <c r="D107" s="4" t="s">
        <v>1</v>
      </c>
      <c r="E107" s="4"/>
      <c r="F107" s="4" t="s">
        <v>2</v>
      </c>
      <c r="G107" s="4"/>
      <c r="H107" s="4" t="s">
        <v>3</v>
      </c>
      <c r="I107" s="4"/>
      <c r="J107" s="4" t="s">
        <v>4</v>
      </c>
      <c r="K107" s="4"/>
      <c r="L107" s="4" t="s">
        <v>20</v>
      </c>
    </row>
    <row r="108" spans="1:13" ht="12.75">
      <c r="A108" s="12"/>
      <c r="B108" s="4" t="s">
        <v>1095</v>
      </c>
      <c r="C108" s="4"/>
      <c r="D108" s="4" t="s">
        <v>1096</v>
      </c>
      <c r="E108" s="4"/>
      <c r="F108" s="4" t="s">
        <v>1118</v>
      </c>
      <c r="G108" s="4"/>
      <c r="H108" s="4" t="s">
        <v>585</v>
      </c>
      <c r="I108" s="4"/>
      <c r="J108" s="4">
        <v>193</v>
      </c>
      <c r="K108" s="4"/>
      <c r="L108" s="4" t="s">
        <v>62</v>
      </c>
      <c r="M108" s="4"/>
    </row>
    <row r="109" spans="1:12" ht="12.75">
      <c r="A109" s="12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2.75">
      <c r="A110" s="32" t="s">
        <v>458</v>
      </c>
      <c r="B110" s="4" t="s">
        <v>57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2.75">
      <c r="A111" s="12"/>
      <c r="B111" s="4" t="s">
        <v>0</v>
      </c>
      <c r="C111" s="4"/>
      <c r="D111" s="4" t="s">
        <v>1</v>
      </c>
      <c r="E111" s="4"/>
      <c r="F111" s="4" t="s">
        <v>2</v>
      </c>
      <c r="G111" s="4"/>
      <c r="H111" s="4" t="s">
        <v>3</v>
      </c>
      <c r="I111" s="4"/>
      <c r="J111" s="4" t="s">
        <v>4</v>
      </c>
      <c r="K111" s="4"/>
      <c r="L111" s="4" t="s">
        <v>20</v>
      </c>
    </row>
    <row r="112" spans="1:13" ht="12.75">
      <c r="A112" s="12"/>
      <c r="B112" s="4" t="s">
        <v>894</v>
      </c>
      <c r="C112" s="4"/>
      <c r="D112" s="4" t="s">
        <v>895</v>
      </c>
      <c r="E112" s="4"/>
      <c r="F112" s="4" t="s">
        <v>896</v>
      </c>
      <c r="G112" s="4"/>
      <c r="H112" s="4" t="s">
        <v>594</v>
      </c>
      <c r="I112" s="4"/>
      <c r="J112" s="4">
        <v>194</v>
      </c>
      <c r="K112" s="4"/>
      <c r="L112" s="4" t="s">
        <v>62</v>
      </c>
      <c r="M112" s="4"/>
    </row>
    <row r="113" spans="2:12" ht="12.75">
      <c r="B113" s="4"/>
      <c r="D113" s="4"/>
      <c r="F113" s="4"/>
      <c r="H113" s="4"/>
      <c r="K113" s="4"/>
      <c r="L113" s="4"/>
    </row>
    <row r="114" spans="1:13" s="4" customFormat="1" ht="12.75">
      <c r="A114" s="32" t="s">
        <v>459</v>
      </c>
      <c r="B114" s="4" t="s">
        <v>56</v>
      </c>
      <c r="C114"/>
      <c r="D114"/>
      <c r="E114"/>
      <c r="F114"/>
      <c r="G114"/>
      <c r="H114"/>
      <c r="I114"/>
      <c r="J114"/>
      <c r="K114"/>
      <c r="L114"/>
      <c r="M114"/>
    </row>
    <row r="115" spans="2:12" ht="12.75">
      <c r="B115" s="4" t="s">
        <v>0</v>
      </c>
      <c r="C115" s="4"/>
      <c r="D115" s="4" t="s">
        <v>1</v>
      </c>
      <c r="E115" s="4"/>
      <c r="F115" s="4" t="s">
        <v>2</v>
      </c>
      <c r="G115" s="4"/>
      <c r="H115" s="4" t="s">
        <v>3</v>
      </c>
      <c r="I115" s="4"/>
      <c r="J115" s="4" t="s">
        <v>4</v>
      </c>
      <c r="K115" s="4"/>
      <c r="L115" s="4" t="s">
        <v>20</v>
      </c>
    </row>
    <row r="116" spans="1:13" ht="12.75">
      <c r="A116" s="12"/>
      <c r="B116" s="4" t="s">
        <v>812</v>
      </c>
      <c r="D116" s="4" t="s">
        <v>793</v>
      </c>
      <c r="F116" t="s">
        <v>832</v>
      </c>
      <c r="H116" s="4" t="s">
        <v>589</v>
      </c>
      <c r="J116">
        <v>190</v>
      </c>
      <c r="L116" s="4" t="s">
        <v>62</v>
      </c>
      <c r="M116" s="4"/>
    </row>
    <row r="118" spans="1:13" s="4" customFormat="1" ht="12.75">
      <c r="A118" s="32" t="s">
        <v>460</v>
      </c>
      <c r="B118" t="s">
        <v>107</v>
      </c>
      <c r="C118"/>
      <c r="D118"/>
      <c r="E118"/>
      <c r="F118"/>
      <c r="G118"/>
      <c r="H118"/>
      <c r="I118"/>
      <c r="J118"/>
      <c r="K118"/>
      <c r="L118"/>
      <c r="M118"/>
    </row>
    <row r="119" spans="1:12" s="4" customFormat="1" ht="12.75">
      <c r="A119" s="11"/>
      <c r="B119" s="4" t="s">
        <v>0</v>
      </c>
      <c r="D119" s="4" t="s">
        <v>1</v>
      </c>
      <c r="F119" s="4" t="s">
        <v>2</v>
      </c>
      <c r="H119" s="4" t="s">
        <v>3</v>
      </c>
      <c r="J119" s="4" t="s">
        <v>4</v>
      </c>
      <c r="L119" s="4" t="s">
        <v>20</v>
      </c>
    </row>
    <row r="120" spans="1:13" s="4" customFormat="1" ht="12.75">
      <c r="A120" s="12"/>
      <c r="B120" s="4" t="s">
        <v>779</v>
      </c>
      <c r="C120"/>
      <c r="D120" t="s">
        <v>780</v>
      </c>
      <c r="E120"/>
      <c r="F120" t="s">
        <v>836</v>
      </c>
      <c r="G120"/>
      <c r="H120" s="4" t="s">
        <v>585</v>
      </c>
      <c r="I120"/>
      <c r="J120">
        <v>198</v>
      </c>
      <c r="K120"/>
      <c r="L120" t="s">
        <v>1094</v>
      </c>
      <c r="M120"/>
    </row>
    <row r="122" spans="1:2" ht="12.75">
      <c r="A122" s="32" t="s">
        <v>460</v>
      </c>
      <c r="B122" t="s">
        <v>102</v>
      </c>
    </row>
    <row r="123" spans="2:12" ht="12.75">
      <c r="B123" s="4" t="s">
        <v>0</v>
      </c>
      <c r="C123" s="4"/>
      <c r="D123" s="4" t="s">
        <v>1</v>
      </c>
      <c r="E123" s="4"/>
      <c r="F123" s="4" t="s">
        <v>2</v>
      </c>
      <c r="G123" s="4"/>
      <c r="H123" s="4" t="s">
        <v>3</v>
      </c>
      <c r="I123" s="4"/>
      <c r="J123" s="4" t="s">
        <v>4</v>
      </c>
      <c r="K123" s="4"/>
      <c r="L123" s="4" t="s">
        <v>20</v>
      </c>
    </row>
    <row r="124" spans="1:12" ht="12.75">
      <c r="A124" s="12"/>
      <c r="B124" s="4" t="s">
        <v>777</v>
      </c>
      <c r="D124" t="s">
        <v>897</v>
      </c>
      <c r="F124" t="s">
        <v>756</v>
      </c>
      <c r="H124" s="4" t="s">
        <v>589</v>
      </c>
      <c r="J124">
        <v>197</v>
      </c>
      <c r="L124" t="s">
        <v>62</v>
      </c>
    </row>
    <row r="126" spans="1:2" ht="12.75">
      <c r="A126" s="32" t="s">
        <v>461</v>
      </c>
      <c r="B126" t="s">
        <v>108</v>
      </c>
    </row>
    <row r="127" spans="2:12" ht="12.75">
      <c r="B127" s="4" t="s">
        <v>0</v>
      </c>
      <c r="C127" s="4"/>
      <c r="D127" s="4" t="s">
        <v>1</v>
      </c>
      <c r="E127" s="4"/>
      <c r="F127" s="4" t="s">
        <v>2</v>
      </c>
      <c r="G127" s="4"/>
      <c r="H127" s="4" t="s">
        <v>3</v>
      </c>
      <c r="I127" s="4"/>
      <c r="J127" s="4" t="s">
        <v>4</v>
      </c>
      <c r="K127" s="4"/>
      <c r="L127" s="4" t="s">
        <v>20</v>
      </c>
    </row>
    <row r="128" spans="2:12" ht="12.75">
      <c r="B128" s="4" t="s">
        <v>606</v>
      </c>
      <c r="D128" t="s">
        <v>1102</v>
      </c>
      <c r="F128" t="s">
        <v>1117</v>
      </c>
      <c r="H128" t="s">
        <v>585</v>
      </c>
      <c r="J128">
        <v>197</v>
      </c>
      <c r="L128" t="s">
        <v>62</v>
      </c>
    </row>
    <row r="130" spans="1:2" ht="12.75">
      <c r="A130" s="32" t="s">
        <v>462</v>
      </c>
      <c r="B130" t="s">
        <v>109</v>
      </c>
    </row>
    <row r="131" spans="2:12" ht="12.75">
      <c r="B131" s="4" t="s">
        <v>0</v>
      </c>
      <c r="C131" s="4"/>
      <c r="D131" s="4" t="s">
        <v>1</v>
      </c>
      <c r="E131" s="4"/>
      <c r="F131" s="4" t="s">
        <v>2</v>
      </c>
      <c r="G131" s="4"/>
      <c r="H131" s="4" t="s">
        <v>3</v>
      </c>
      <c r="I131" s="4"/>
      <c r="J131" s="4" t="s">
        <v>4</v>
      </c>
      <c r="K131" s="4"/>
      <c r="L131" s="4" t="s">
        <v>20</v>
      </c>
    </row>
    <row r="132" spans="2:12" ht="12.75">
      <c r="B132" s="4" t="s">
        <v>697</v>
      </c>
      <c r="C132" s="4"/>
      <c r="D132" s="4" t="s">
        <v>760</v>
      </c>
      <c r="E132" s="4"/>
      <c r="F132" s="4" t="s">
        <v>761</v>
      </c>
      <c r="G132" s="4"/>
      <c r="H132" s="4" t="s">
        <v>629</v>
      </c>
      <c r="I132" s="4"/>
      <c r="J132" s="4">
        <v>196</v>
      </c>
      <c r="K132" s="4"/>
      <c r="L132" s="4" t="s">
        <v>689</v>
      </c>
    </row>
    <row r="133" spans="1:12" ht="12.75">
      <c r="A133" s="12"/>
      <c r="B133" s="4" t="s">
        <v>860</v>
      </c>
      <c r="D133" t="s">
        <v>861</v>
      </c>
      <c r="F133" t="s">
        <v>862</v>
      </c>
      <c r="H133" t="s">
        <v>585</v>
      </c>
      <c r="J133">
        <v>196</v>
      </c>
      <c r="L133">
        <v>24</v>
      </c>
    </row>
    <row r="135" spans="1:2" ht="12.75">
      <c r="A135" s="32" t="s">
        <v>463</v>
      </c>
      <c r="B135" t="s">
        <v>103</v>
      </c>
    </row>
    <row r="136" spans="2:12" ht="12.75">
      <c r="B136" s="4" t="s">
        <v>0</v>
      </c>
      <c r="C136" s="4"/>
      <c r="D136" s="4" t="s">
        <v>1</v>
      </c>
      <c r="E136" s="4"/>
      <c r="F136" s="4" t="s">
        <v>2</v>
      </c>
      <c r="G136" s="4"/>
      <c r="H136" s="4" t="s">
        <v>3</v>
      </c>
      <c r="I136" s="4"/>
      <c r="J136" s="4" t="s">
        <v>4</v>
      </c>
      <c r="K136" s="4"/>
      <c r="L136" s="4" t="s">
        <v>20</v>
      </c>
    </row>
    <row r="137" spans="2:12" ht="12.75">
      <c r="B137" t="s">
        <v>613</v>
      </c>
      <c r="D137" t="s">
        <v>597</v>
      </c>
      <c r="F137" t="s">
        <v>598</v>
      </c>
      <c r="H137" t="s">
        <v>589</v>
      </c>
      <c r="J137">
        <v>198</v>
      </c>
      <c r="L137" t="s">
        <v>62</v>
      </c>
    </row>
    <row r="139" spans="1:2" ht="12.75">
      <c r="A139" s="32" t="s">
        <v>464</v>
      </c>
      <c r="B139" t="s">
        <v>104</v>
      </c>
    </row>
    <row r="140" spans="2:12" ht="12.75">
      <c r="B140" s="4" t="s">
        <v>0</v>
      </c>
      <c r="C140" s="4"/>
      <c r="D140" s="4" t="s">
        <v>1</v>
      </c>
      <c r="E140" s="4"/>
      <c r="F140" s="4" t="s">
        <v>2</v>
      </c>
      <c r="G140" s="4"/>
      <c r="H140" s="4" t="s">
        <v>3</v>
      </c>
      <c r="I140" s="4"/>
      <c r="J140" s="4" t="s">
        <v>4</v>
      </c>
      <c r="K140" s="4"/>
      <c r="L140" s="4" t="s">
        <v>20</v>
      </c>
    </row>
    <row r="141" spans="2:12" ht="12.75">
      <c r="B141" s="4" t="s">
        <v>606</v>
      </c>
      <c r="C141" s="4"/>
      <c r="D141" s="4" t="s">
        <v>686</v>
      </c>
      <c r="E141" s="4"/>
      <c r="F141" s="4" t="s">
        <v>687</v>
      </c>
      <c r="G141" s="4"/>
      <c r="H141" s="4" t="s">
        <v>688</v>
      </c>
      <c r="I141" s="4"/>
      <c r="J141" s="4">
        <v>194</v>
      </c>
      <c r="K141" s="4"/>
      <c r="L141" s="4" t="s">
        <v>62</v>
      </c>
    </row>
    <row r="142" spans="2:12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2.75">
      <c r="A143" s="32" t="s">
        <v>465</v>
      </c>
      <c r="B143" s="4" t="s">
        <v>111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2:12" ht="12.75">
      <c r="B144" s="4" t="s">
        <v>0</v>
      </c>
      <c r="C144" s="4"/>
      <c r="D144" s="4" t="s">
        <v>1</v>
      </c>
      <c r="E144" s="4"/>
      <c r="F144" s="4" t="s">
        <v>2</v>
      </c>
      <c r="G144" s="4"/>
      <c r="H144" s="4" t="s">
        <v>3</v>
      </c>
      <c r="I144" s="4"/>
      <c r="J144" s="4" t="s">
        <v>4</v>
      </c>
      <c r="K144" s="4"/>
      <c r="L144" s="4" t="s">
        <v>20</v>
      </c>
    </row>
    <row r="145" ht="12.75">
      <c r="B145" s="4" t="s">
        <v>1105</v>
      </c>
    </row>
    <row r="147" ht="12.75">
      <c r="D147" s="29"/>
    </row>
  </sheetData>
  <sheetProtection/>
  <printOptions/>
  <pageMargins left="0.75" right="0.75" top="0.32" bottom="0.27" header="0.32" footer="0.5"/>
  <pageSetup horizontalDpi="600" verticalDpi="600" orientation="landscape" scale="91" r:id="rId1"/>
  <rowBreaks count="2" manualBreakCount="2">
    <brk id="42" max="255" man="1"/>
    <brk id="72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6" sqref="A6"/>
    </sheetView>
  </sheetViews>
  <sheetFormatPr defaultColWidth="9.140625" defaultRowHeight="12.75"/>
  <cols>
    <col min="3" max="3" width="7.7109375" style="0" customWidth="1"/>
    <col min="5" max="5" width="4.57421875" style="0" customWidth="1"/>
    <col min="6" max="6" width="12.28125" style="0" customWidth="1"/>
    <col min="7" max="7" width="3.8515625" style="0" customWidth="1"/>
    <col min="8" max="8" width="4.57421875" style="0" customWidth="1"/>
    <col min="9" max="9" width="3.421875" style="0" customWidth="1"/>
    <col min="10" max="10" width="5.140625" style="0" customWidth="1"/>
    <col min="11" max="11" width="5.7109375" style="0" customWidth="1"/>
    <col min="13" max="13" width="3.7109375" style="0" customWidth="1"/>
  </cols>
  <sheetData>
    <row r="1" spans="4:6" ht="18">
      <c r="D1" s="1" t="s">
        <v>5</v>
      </c>
      <c r="F1" s="3" t="str">
        <f>'Cover sheet'!D2</f>
        <v>2013 HEARTLAND</v>
      </c>
    </row>
    <row r="2" spans="4:6" ht="18">
      <c r="D2" s="1" t="s">
        <v>6</v>
      </c>
      <c r="F2" s="3">
        <f>'Cover sheet'!B37</f>
        <v>41518</v>
      </c>
    </row>
    <row r="3" spans="1:12" ht="18">
      <c r="A3" s="13" t="s">
        <v>63</v>
      </c>
      <c r="D3" s="1" t="s">
        <v>7</v>
      </c>
      <c r="F3" s="2" t="str">
        <f>'Cover sheet'!C37</f>
        <v>Sunday</v>
      </c>
      <c r="K3" s="43" t="s">
        <v>84</v>
      </c>
      <c r="L3" s="44"/>
    </row>
    <row r="4" spans="1:12" ht="18">
      <c r="A4" s="14" t="s">
        <v>64</v>
      </c>
      <c r="B4" s="14" t="s">
        <v>65</v>
      </c>
      <c r="C4" s="17" t="s">
        <v>66</v>
      </c>
      <c r="D4" s="1" t="s">
        <v>8</v>
      </c>
      <c r="F4" s="6" t="str">
        <f>'Cover sheet'!D37</f>
        <v>Collegiate HAA</v>
      </c>
      <c r="K4" s="45">
        <v>0</v>
      </c>
      <c r="L4" s="46"/>
    </row>
    <row r="5" s="4" customFormat="1" ht="12"/>
    <row r="6" spans="1:15" ht="12.75">
      <c r="A6" s="4"/>
      <c r="B6" s="4"/>
      <c r="C6" s="4"/>
      <c r="D6" s="4"/>
      <c r="E6" s="4"/>
      <c r="F6" s="5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2.75">
      <c r="A10" s="4"/>
      <c r="B10" s="4"/>
      <c r="C10" s="4"/>
      <c r="D10" s="4"/>
      <c r="E10" s="4"/>
      <c r="F10" s="5"/>
      <c r="G10" s="4"/>
      <c r="H10" s="4"/>
      <c r="I10" s="4"/>
      <c r="J10" s="4"/>
      <c r="K10" s="4"/>
      <c r="L10" s="4"/>
      <c r="M10" s="4"/>
      <c r="N10" s="4"/>
      <c r="O10" s="4"/>
    </row>
    <row r="11" spans="1:15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.75">
      <c r="A14" s="4"/>
      <c r="B14" s="4"/>
      <c r="C14" s="4"/>
      <c r="D14" s="4"/>
      <c r="E14" s="4"/>
      <c r="F14" s="5"/>
      <c r="G14" s="4"/>
      <c r="H14" s="4"/>
      <c r="I14" s="4"/>
      <c r="J14" s="4"/>
      <c r="K14" s="4"/>
      <c r="L14" s="4"/>
      <c r="M14" s="4"/>
      <c r="N14" s="4"/>
      <c r="O14" s="4"/>
    </row>
    <row r="15" spans="1:1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05"/>
  <sheetViews>
    <sheetView zoomScaleSheetLayoutView="85" zoomScalePageLayoutView="0" workbookViewId="0" topLeftCell="A64">
      <selection activeCell="D51" sqref="D51"/>
    </sheetView>
  </sheetViews>
  <sheetFormatPr defaultColWidth="9.140625" defaultRowHeight="12.75"/>
  <cols>
    <col min="1" max="1" width="8.8515625" style="11" customWidth="1"/>
    <col min="3" max="3" width="4.421875" style="0" customWidth="1"/>
    <col min="4" max="4" width="12.7109375" style="0" customWidth="1"/>
    <col min="5" max="5" width="2.7109375" style="0" customWidth="1"/>
    <col min="6" max="6" width="17.28125" style="0" customWidth="1"/>
    <col min="7" max="7" width="2.7109375" style="0" customWidth="1"/>
    <col min="8" max="8" width="4.57421875" style="0" customWidth="1"/>
    <col min="9" max="9" width="2.8515625" style="0" customWidth="1"/>
    <col min="10" max="10" width="4.57421875" style="0" customWidth="1"/>
    <col min="11" max="11" width="2.8515625" style="0" customWidth="1"/>
  </cols>
  <sheetData>
    <row r="1" spans="2:4" ht="18">
      <c r="B1" s="1" t="s">
        <v>5</v>
      </c>
      <c r="D1" s="2" t="str">
        <f>'Cover sheet'!D2</f>
        <v>2013 HEARTLAND</v>
      </c>
    </row>
    <row r="2" spans="2:4" ht="18">
      <c r="B2" s="1" t="s">
        <v>6</v>
      </c>
      <c r="D2" s="3">
        <f>'Cover sheet'!B36</f>
        <v>41518</v>
      </c>
    </row>
    <row r="3" spans="2:9" ht="18">
      <c r="B3" s="1" t="s">
        <v>7</v>
      </c>
      <c r="D3" s="2" t="str">
        <f>'Cover sheet'!C36</f>
        <v>Sunday</v>
      </c>
      <c r="H3" s="43" t="s">
        <v>84</v>
      </c>
      <c r="I3" s="44"/>
    </row>
    <row r="4" spans="1:9" ht="18">
      <c r="A4" s="13" t="s">
        <v>63</v>
      </c>
      <c r="B4" s="1" t="s">
        <v>8</v>
      </c>
      <c r="D4" s="6" t="str">
        <f>'Cover sheet'!D36</f>
        <v>Warm Up Handicap</v>
      </c>
      <c r="H4" s="45">
        <v>128</v>
      </c>
      <c r="I4" s="46"/>
    </row>
    <row r="5" spans="1:13" ht="12.75">
      <c r="A5" s="14" t="s">
        <v>64</v>
      </c>
      <c r="B5" s="4"/>
      <c r="C5" s="4"/>
      <c r="D5" s="4" t="s">
        <v>43</v>
      </c>
      <c r="E5" s="4"/>
      <c r="F5" s="4"/>
      <c r="G5" s="4"/>
      <c r="H5" s="4"/>
      <c r="I5" s="4"/>
      <c r="J5" s="4"/>
      <c r="K5" s="4"/>
      <c r="L5" s="4"/>
      <c r="M5" s="4"/>
    </row>
    <row r="6" spans="1:13" ht="12.75">
      <c r="A6" s="32" t="s">
        <v>466</v>
      </c>
      <c r="B6" s="4" t="s">
        <v>27</v>
      </c>
      <c r="C6" s="4"/>
      <c r="D6" s="5"/>
      <c r="E6" s="4"/>
      <c r="F6" s="4"/>
      <c r="G6" s="4"/>
      <c r="H6" s="4"/>
      <c r="I6" s="4"/>
      <c r="J6" s="4"/>
      <c r="K6" s="4"/>
      <c r="L6" s="4"/>
      <c r="M6" s="4"/>
    </row>
    <row r="7" spans="2:13" ht="12.75">
      <c r="B7" s="4" t="s">
        <v>0</v>
      </c>
      <c r="C7" s="4"/>
      <c r="D7" s="4" t="s">
        <v>1</v>
      </c>
      <c r="E7" s="4"/>
      <c r="F7" s="4" t="s">
        <v>2</v>
      </c>
      <c r="G7" s="4"/>
      <c r="H7" s="4" t="s">
        <v>3</v>
      </c>
      <c r="I7" s="4"/>
      <c r="J7" s="4" t="s">
        <v>4</v>
      </c>
      <c r="K7" s="4"/>
      <c r="L7" s="4" t="s">
        <v>20</v>
      </c>
      <c r="M7" s="4"/>
    </row>
    <row r="8" spans="2:13" ht="12.75">
      <c r="B8" s="4" t="s">
        <v>1115</v>
      </c>
      <c r="C8" s="4"/>
      <c r="D8" s="4" t="s">
        <v>1116</v>
      </c>
      <c r="E8" s="4"/>
      <c r="F8" s="4" t="s">
        <v>731</v>
      </c>
      <c r="G8" s="4"/>
      <c r="H8" s="4" t="s">
        <v>589</v>
      </c>
      <c r="I8" s="4"/>
      <c r="J8" s="4">
        <v>97</v>
      </c>
      <c r="K8" s="4"/>
      <c r="L8" s="8" t="s">
        <v>62</v>
      </c>
      <c r="M8" s="4"/>
    </row>
    <row r="9" spans="2:13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2.75">
      <c r="A10" s="32" t="s">
        <v>467</v>
      </c>
      <c r="B10" s="4" t="s">
        <v>28</v>
      </c>
      <c r="C10" s="4"/>
      <c r="D10" s="5"/>
      <c r="E10" s="4"/>
      <c r="F10" s="4"/>
      <c r="G10" s="4"/>
      <c r="H10" s="4"/>
      <c r="I10" s="4"/>
      <c r="J10" s="4"/>
      <c r="K10" s="4"/>
      <c r="L10" s="4"/>
      <c r="M10" s="4"/>
    </row>
    <row r="11" spans="2:13" ht="12.75">
      <c r="B11" s="4" t="s">
        <v>0</v>
      </c>
      <c r="C11" s="4"/>
      <c r="D11" s="4" t="s">
        <v>1</v>
      </c>
      <c r="E11" s="4"/>
      <c r="F11" s="4" t="s">
        <v>2</v>
      </c>
      <c r="G11" s="4"/>
      <c r="H11" s="4" t="s">
        <v>3</v>
      </c>
      <c r="I11" s="4"/>
      <c r="J11" s="4" t="s">
        <v>4</v>
      </c>
      <c r="K11" s="4"/>
      <c r="L11" s="4" t="s">
        <v>20</v>
      </c>
      <c r="M11" s="4"/>
    </row>
    <row r="12" spans="2:13" ht="12.75">
      <c r="B12" s="4" t="s">
        <v>1110</v>
      </c>
      <c r="C12" s="4"/>
      <c r="D12" s="4" t="s">
        <v>1111</v>
      </c>
      <c r="E12" s="4"/>
      <c r="F12" s="4" t="s">
        <v>1134</v>
      </c>
      <c r="G12" s="4"/>
      <c r="H12" s="4" t="s">
        <v>585</v>
      </c>
      <c r="I12" s="4"/>
      <c r="J12" s="4">
        <v>96</v>
      </c>
      <c r="K12" s="4"/>
      <c r="L12" s="8" t="s">
        <v>62</v>
      </c>
      <c r="M12" s="4"/>
    </row>
    <row r="13" spans="2:13" ht="12.7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32" t="s">
        <v>468</v>
      </c>
      <c r="B14" s="4" t="s">
        <v>29</v>
      </c>
      <c r="C14" s="4"/>
      <c r="D14" s="5"/>
      <c r="E14" s="4"/>
      <c r="F14" s="4"/>
      <c r="G14" s="4"/>
      <c r="H14" s="4"/>
      <c r="I14" s="4"/>
      <c r="J14" s="4"/>
      <c r="K14" s="4"/>
      <c r="L14" s="4"/>
      <c r="M14" s="4"/>
    </row>
    <row r="15" spans="2:13" ht="12.75">
      <c r="B15" s="4" t="s">
        <v>0</v>
      </c>
      <c r="C15" s="4"/>
      <c r="D15" s="4" t="s">
        <v>1</v>
      </c>
      <c r="E15" s="4"/>
      <c r="F15" s="4" t="s">
        <v>2</v>
      </c>
      <c r="G15" s="4"/>
      <c r="H15" s="4" t="s">
        <v>3</v>
      </c>
      <c r="I15" s="4"/>
      <c r="J15" s="4" t="s">
        <v>4</v>
      </c>
      <c r="K15" s="4"/>
      <c r="L15" s="4" t="s">
        <v>20</v>
      </c>
      <c r="M15" s="4"/>
    </row>
    <row r="16" spans="2:13" ht="12.75">
      <c r="B16" s="4" t="s">
        <v>925</v>
      </c>
      <c r="C16" s="4"/>
      <c r="D16" s="4" t="s">
        <v>1012</v>
      </c>
      <c r="E16" s="4"/>
      <c r="F16" s="4" t="s">
        <v>981</v>
      </c>
      <c r="G16" s="4"/>
      <c r="H16" s="4" t="s">
        <v>585</v>
      </c>
      <c r="I16" s="4"/>
      <c r="J16" s="4"/>
      <c r="K16" s="4"/>
      <c r="L16" s="8"/>
      <c r="M16" s="4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32" t="s">
        <v>469</v>
      </c>
      <c r="B18" s="4" t="s">
        <v>30</v>
      </c>
      <c r="C18" s="4"/>
      <c r="D18" s="5"/>
      <c r="E18" s="4"/>
      <c r="F18" s="4"/>
      <c r="G18" s="4"/>
      <c r="H18" s="4"/>
      <c r="I18" s="4"/>
      <c r="J18" s="4"/>
      <c r="K18" s="4"/>
      <c r="L18" s="4"/>
      <c r="M18" s="4"/>
    </row>
    <row r="19" spans="2:13" ht="12.75">
      <c r="B19" s="4" t="s">
        <v>0</v>
      </c>
      <c r="C19" s="4"/>
      <c r="D19" s="4" t="s">
        <v>1</v>
      </c>
      <c r="E19" s="4"/>
      <c r="F19" s="4" t="s">
        <v>2</v>
      </c>
      <c r="G19" s="4"/>
      <c r="H19" s="4" t="s">
        <v>3</v>
      </c>
      <c r="I19" s="4"/>
      <c r="J19" s="4" t="s">
        <v>4</v>
      </c>
      <c r="K19" s="4"/>
      <c r="L19" s="4" t="s">
        <v>20</v>
      </c>
      <c r="M19" s="4"/>
    </row>
    <row r="20" spans="2:13" ht="12.75">
      <c r="B20" s="4" t="s">
        <v>786</v>
      </c>
      <c r="C20" s="4"/>
      <c r="D20" s="4" t="s">
        <v>787</v>
      </c>
      <c r="E20" s="4"/>
      <c r="F20" s="4" t="s">
        <v>906</v>
      </c>
      <c r="G20" s="4"/>
      <c r="H20" s="4" t="s">
        <v>907</v>
      </c>
      <c r="I20" s="4"/>
      <c r="J20" s="4">
        <v>95</v>
      </c>
      <c r="K20" s="4"/>
      <c r="L20" s="8" t="s">
        <v>62</v>
      </c>
      <c r="M20" s="4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.75">
      <c r="A22" s="32" t="s">
        <v>470</v>
      </c>
      <c r="B22" s="4" t="s">
        <v>31</v>
      </c>
      <c r="C22" s="4"/>
      <c r="D22" s="5"/>
      <c r="E22" s="4"/>
      <c r="F22" s="4"/>
      <c r="G22" s="4"/>
      <c r="H22" s="4"/>
      <c r="I22" s="4"/>
      <c r="J22" s="4"/>
      <c r="K22" s="4"/>
      <c r="L22" s="4"/>
      <c r="M22" s="4"/>
    </row>
    <row r="23" spans="2:13" ht="12.75">
      <c r="B23" s="4" t="s">
        <v>0</v>
      </c>
      <c r="C23" s="4"/>
      <c r="D23" s="4" t="s">
        <v>1</v>
      </c>
      <c r="E23" s="4"/>
      <c r="F23" s="4" t="s">
        <v>2</v>
      </c>
      <c r="G23" s="4"/>
      <c r="H23" s="4" t="s">
        <v>3</v>
      </c>
      <c r="I23" s="4"/>
      <c r="J23" s="4" t="s">
        <v>4</v>
      </c>
      <c r="K23" s="4"/>
      <c r="L23" s="4" t="s">
        <v>20</v>
      </c>
      <c r="M23" s="4"/>
    </row>
    <row r="24" spans="2:13" ht="12.75">
      <c r="B24" s="4" t="s">
        <v>697</v>
      </c>
      <c r="C24" s="4"/>
      <c r="D24" s="4" t="s">
        <v>998</v>
      </c>
      <c r="E24" s="4"/>
      <c r="F24" s="4" t="s">
        <v>1046</v>
      </c>
      <c r="G24" s="4"/>
      <c r="H24" s="4" t="s">
        <v>589</v>
      </c>
      <c r="I24" s="4"/>
      <c r="J24" s="4">
        <v>95</v>
      </c>
      <c r="K24" s="4"/>
      <c r="L24" s="8" t="s">
        <v>739</v>
      </c>
      <c r="M24" s="4"/>
    </row>
    <row r="25" spans="2:13" ht="12.7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2.75">
      <c r="A26" s="32" t="s">
        <v>471</v>
      </c>
      <c r="B26" s="4" t="s">
        <v>32</v>
      </c>
      <c r="C26" s="4"/>
      <c r="D26" s="5"/>
      <c r="E26" s="4"/>
      <c r="F26" s="4"/>
      <c r="G26" s="4"/>
      <c r="H26" s="4"/>
      <c r="I26" s="4"/>
      <c r="J26" s="4"/>
      <c r="K26" s="4"/>
      <c r="L26" s="4"/>
      <c r="M26" s="4"/>
    </row>
    <row r="27" spans="2:13" ht="12.75">
      <c r="B27" s="4" t="s">
        <v>0</v>
      </c>
      <c r="C27" s="4"/>
      <c r="D27" s="4" t="s">
        <v>1</v>
      </c>
      <c r="E27" s="4"/>
      <c r="F27" s="4" t="s">
        <v>2</v>
      </c>
      <c r="G27" s="4"/>
      <c r="H27" s="4" t="s">
        <v>3</v>
      </c>
      <c r="I27" s="4"/>
      <c r="J27" s="4" t="s">
        <v>4</v>
      </c>
      <c r="K27" s="4"/>
      <c r="L27" s="4" t="s">
        <v>20</v>
      </c>
      <c r="M27" s="4"/>
    </row>
    <row r="28" spans="2:13" ht="12.75">
      <c r="B28" s="4" t="s">
        <v>891</v>
      </c>
      <c r="C28" s="4"/>
      <c r="D28" s="4" t="s">
        <v>892</v>
      </c>
      <c r="E28" s="4"/>
      <c r="F28" s="4" t="s">
        <v>893</v>
      </c>
      <c r="G28" s="4"/>
      <c r="H28" s="4" t="s">
        <v>629</v>
      </c>
      <c r="I28" s="4"/>
      <c r="J28" s="4">
        <v>94</v>
      </c>
      <c r="K28" s="4"/>
      <c r="L28" s="8" t="s">
        <v>689</v>
      </c>
      <c r="M28" s="4"/>
    </row>
    <row r="29" spans="2:13" ht="12.7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32" t="s">
        <v>472</v>
      </c>
      <c r="B30" s="4" t="s">
        <v>34</v>
      </c>
      <c r="C30" s="4"/>
      <c r="D30" s="5"/>
      <c r="E30" s="4"/>
      <c r="F30" s="4"/>
      <c r="G30" s="4"/>
      <c r="H30" s="4"/>
      <c r="I30" s="4"/>
      <c r="J30" s="4"/>
      <c r="K30" s="4"/>
      <c r="L30" s="4"/>
      <c r="M30" s="4"/>
    </row>
    <row r="31" spans="2:13" ht="12.75">
      <c r="B31" s="4" t="s">
        <v>0</v>
      </c>
      <c r="C31" s="4"/>
      <c r="D31" s="4" t="s">
        <v>1</v>
      </c>
      <c r="E31" s="4"/>
      <c r="F31" s="4" t="s">
        <v>2</v>
      </c>
      <c r="G31" s="4"/>
      <c r="H31" s="4" t="s">
        <v>3</v>
      </c>
      <c r="I31" s="4"/>
      <c r="J31" s="4" t="s">
        <v>4</v>
      </c>
      <c r="K31" s="4"/>
      <c r="L31" s="4" t="s">
        <v>20</v>
      </c>
      <c r="M31" s="4"/>
    </row>
    <row r="32" spans="2:13" ht="12.75">
      <c r="B32" s="4" t="s">
        <v>1132</v>
      </c>
      <c r="C32" s="4"/>
      <c r="D32" s="4" t="s">
        <v>633</v>
      </c>
      <c r="E32" s="4"/>
      <c r="F32" s="4" t="s">
        <v>634</v>
      </c>
      <c r="G32" s="4"/>
      <c r="H32" s="4" t="s">
        <v>609</v>
      </c>
      <c r="I32" s="4"/>
      <c r="J32" s="4">
        <v>94</v>
      </c>
      <c r="K32" s="4"/>
      <c r="L32" s="8" t="s">
        <v>908</v>
      </c>
      <c r="M32" s="4"/>
    </row>
    <row r="33" spans="2:13" ht="12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32" t="s">
        <v>473</v>
      </c>
      <c r="B34" s="4" t="s">
        <v>37</v>
      </c>
      <c r="C34" s="4"/>
      <c r="D34" s="5"/>
      <c r="E34" s="4"/>
      <c r="F34" s="4"/>
      <c r="G34" s="4"/>
      <c r="H34" s="4"/>
      <c r="I34" s="4"/>
      <c r="J34" s="4"/>
      <c r="K34" s="4"/>
      <c r="L34" s="4"/>
      <c r="M34" s="4"/>
    </row>
    <row r="35" spans="2:13" ht="12.75">
      <c r="B35" s="4" t="s">
        <v>0</v>
      </c>
      <c r="C35" s="4"/>
      <c r="D35" s="4" t="s">
        <v>1</v>
      </c>
      <c r="E35" s="4"/>
      <c r="F35" s="4" t="s">
        <v>2</v>
      </c>
      <c r="G35" s="4"/>
      <c r="H35" s="4" t="s">
        <v>3</v>
      </c>
      <c r="I35" s="4"/>
      <c r="J35" s="4" t="s">
        <v>4</v>
      </c>
      <c r="K35" s="4"/>
      <c r="L35" s="4" t="s">
        <v>20</v>
      </c>
      <c r="M35" s="4"/>
    </row>
    <row r="36" spans="2:13" ht="12.75">
      <c r="B36" s="4" t="s">
        <v>1130</v>
      </c>
      <c r="C36" s="4"/>
      <c r="D36" s="4" t="s">
        <v>1131</v>
      </c>
      <c r="E36" s="4"/>
      <c r="F36" s="4" t="s">
        <v>1135</v>
      </c>
      <c r="G36" s="4"/>
      <c r="H36" s="4" t="s">
        <v>585</v>
      </c>
      <c r="I36" s="4"/>
      <c r="J36" s="4">
        <v>94</v>
      </c>
      <c r="K36" s="4"/>
      <c r="L36" s="8" t="s">
        <v>958</v>
      </c>
      <c r="M36" s="4"/>
    </row>
    <row r="37" spans="2:13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32" t="s">
        <v>474</v>
      </c>
      <c r="B38" s="4" t="s">
        <v>42</v>
      </c>
      <c r="C38" s="4"/>
      <c r="D38" s="5"/>
      <c r="E38" s="4"/>
      <c r="F38" s="4"/>
      <c r="G38" s="4"/>
      <c r="H38" s="4"/>
      <c r="I38" s="4"/>
      <c r="J38" s="4"/>
      <c r="K38" s="4"/>
      <c r="L38" s="4"/>
      <c r="M38" s="4"/>
    </row>
    <row r="39" spans="2:13" ht="12.75">
      <c r="B39" s="4" t="s">
        <v>0</v>
      </c>
      <c r="C39" s="4"/>
      <c r="D39" s="4" t="s">
        <v>1</v>
      </c>
      <c r="E39" s="4"/>
      <c r="F39" s="4" t="s">
        <v>2</v>
      </c>
      <c r="G39" s="4"/>
      <c r="H39" s="4" t="s">
        <v>3</v>
      </c>
      <c r="I39" s="4"/>
      <c r="J39" s="4" t="s">
        <v>4</v>
      </c>
      <c r="K39" s="4"/>
      <c r="L39" s="4" t="s">
        <v>20</v>
      </c>
      <c r="M39" s="4"/>
    </row>
    <row r="40" spans="2:13" ht="12.75">
      <c r="B40" s="4" t="s">
        <v>1068</v>
      </c>
      <c r="C40" s="4"/>
      <c r="D40" s="4" t="s">
        <v>1069</v>
      </c>
      <c r="E40" s="4"/>
      <c r="F40" s="4" t="s">
        <v>1071</v>
      </c>
      <c r="G40" s="4"/>
      <c r="H40" s="4" t="s">
        <v>629</v>
      </c>
      <c r="I40" s="4"/>
      <c r="J40" s="4">
        <v>93</v>
      </c>
      <c r="K40" s="4"/>
      <c r="L40" s="8" t="s">
        <v>831</v>
      </c>
      <c r="M40" s="4"/>
    </row>
    <row r="41" spans="2:13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2.75">
      <c r="A42" s="32" t="s">
        <v>475</v>
      </c>
      <c r="B42" s="4" t="s">
        <v>46</v>
      </c>
      <c r="C42" s="4"/>
      <c r="D42" s="5"/>
      <c r="E42" s="4"/>
      <c r="F42" s="4"/>
      <c r="G42" s="4"/>
      <c r="H42" s="4"/>
      <c r="I42" s="4"/>
      <c r="J42" s="4"/>
      <c r="K42" s="4"/>
      <c r="L42" s="4"/>
      <c r="M42" s="4"/>
    </row>
    <row r="43" spans="2:13" ht="12.75">
      <c r="B43" s="4" t="s">
        <v>0</v>
      </c>
      <c r="C43" s="4"/>
      <c r="D43" s="4" t="s">
        <v>1</v>
      </c>
      <c r="E43" s="4"/>
      <c r="F43" s="4" t="s">
        <v>2</v>
      </c>
      <c r="G43" s="4"/>
      <c r="H43" s="4" t="s">
        <v>3</v>
      </c>
      <c r="I43" s="4"/>
      <c r="J43" s="4" t="s">
        <v>4</v>
      </c>
      <c r="K43" s="4"/>
      <c r="L43" s="4" t="s">
        <v>20</v>
      </c>
      <c r="M43" s="4"/>
    </row>
    <row r="44" spans="2:13" ht="12.75">
      <c r="B44" s="4" t="s">
        <v>606</v>
      </c>
      <c r="C44" s="4"/>
      <c r="D44" s="4" t="s">
        <v>1137</v>
      </c>
      <c r="E44" s="4"/>
      <c r="F44" s="4" t="s">
        <v>1138</v>
      </c>
      <c r="G44" s="4"/>
      <c r="H44" s="4" t="s">
        <v>585</v>
      </c>
      <c r="I44" s="4"/>
      <c r="J44" s="4">
        <v>93</v>
      </c>
      <c r="K44" s="4"/>
      <c r="L44" s="8" t="s">
        <v>902</v>
      </c>
      <c r="M44" s="4"/>
    </row>
    <row r="45" spans="2:13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2.75">
      <c r="A46" s="32" t="s">
        <v>476</v>
      </c>
      <c r="B46" s="4" t="s">
        <v>51</v>
      </c>
      <c r="C46" s="4"/>
      <c r="D46" s="5"/>
      <c r="E46" s="4"/>
      <c r="F46" s="4"/>
      <c r="G46" s="4"/>
      <c r="H46" s="4"/>
      <c r="I46" s="4"/>
      <c r="J46" s="4"/>
      <c r="K46" s="4"/>
      <c r="L46" s="4"/>
      <c r="M46" s="4"/>
    </row>
    <row r="47" spans="2:13" ht="12.75">
      <c r="B47" s="4" t="s">
        <v>0</v>
      </c>
      <c r="C47" s="4"/>
      <c r="D47" s="4" t="s">
        <v>1</v>
      </c>
      <c r="E47" s="4"/>
      <c r="F47" s="4" t="s">
        <v>2</v>
      </c>
      <c r="G47" s="4"/>
      <c r="H47" s="4" t="s">
        <v>3</v>
      </c>
      <c r="I47" s="4"/>
      <c r="J47" s="4" t="s">
        <v>4</v>
      </c>
      <c r="K47" s="4"/>
      <c r="L47" s="4" t="s">
        <v>20</v>
      </c>
      <c r="M47" s="4"/>
    </row>
    <row r="48" spans="2:13" ht="12.75">
      <c r="B48" s="4" t="s">
        <v>779</v>
      </c>
      <c r="C48" s="4"/>
      <c r="D48" s="4" t="s">
        <v>1136</v>
      </c>
      <c r="E48" s="4"/>
      <c r="F48" s="4" t="s">
        <v>1139</v>
      </c>
      <c r="G48" s="4"/>
      <c r="H48" s="4" t="s">
        <v>585</v>
      </c>
      <c r="I48" s="4"/>
      <c r="J48" s="4">
        <v>93</v>
      </c>
      <c r="K48" s="4"/>
      <c r="L48" s="4">
        <v>22</v>
      </c>
      <c r="M48" s="4" t="s">
        <v>62</v>
      </c>
    </row>
    <row r="49" spans="2:13" ht="12.75">
      <c r="B49" s="4" t="s">
        <v>871</v>
      </c>
      <c r="C49" s="4"/>
      <c r="D49" s="4" t="s">
        <v>872</v>
      </c>
      <c r="E49" s="4"/>
      <c r="F49" s="4" t="s">
        <v>873</v>
      </c>
      <c r="G49" s="4"/>
      <c r="H49" s="4" t="s">
        <v>688</v>
      </c>
      <c r="I49" s="4"/>
      <c r="J49" s="4">
        <v>93</v>
      </c>
      <c r="K49" s="4"/>
      <c r="L49" s="4">
        <v>20</v>
      </c>
      <c r="M49" s="4"/>
    </row>
    <row r="50" spans="2:13" ht="12.75">
      <c r="B50" s="4" t="s">
        <v>888</v>
      </c>
      <c r="C50" s="4"/>
      <c r="D50" s="4" t="s">
        <v>889</v>
      </c>
      <c r="E50" s="4"/>
      <c r="F50" s="4" t="s">
        <v>890</v>
      </c>
      <c r="G50" s="4"/>
      <c r="H50" s="4" t="s">
        <v>589</v>
      </c>
      <c r="I50" s="4"/>
      <c r="J50" s="4">
        <v>93</v>
      </c>
      <c r="K50" s="4"/>
      <c r="L50" s="4">
        <v>20</v>
      </c>
      <c r="M50" s="4"/>
    </row>
    <row r="51" spans="2:13" ht="12.75">
      <c r="B51" s="4" t="s">
        <v>606</v>
      </c>
      <c r="C51" s="4"/>
      <c r="D51" s="4" t="s">
        <v>1153</v>
      </c>
      <c r="E51" s="4"/>
      <c r="F51" s="4" t="s">
        <v>1140</v>
      </c>
      <c r="G51" s="4"/>
      <c r="H51" s="4" t="s">
        <v>629</v>
      </c>
      <c r="I51" s="4"/>
      <c r="J51" s="4">
        <v>93</v>
      </c>
      <c r="K51" s="4"/>
      <c r="L51" s="4" t="s">
        <v>739</v>
      </c>
      <c r="M51" s="4"/>
    </row>
    <row r="52" spans="2:13" ht="12.75">
      <c r="B52" s="4" t="s">
        <v>788</v>
      </c>
      <c r="C52" s="4"/>
      <c r="D52" s="4" t="s">
        <v>1133</v>
      </c>
      <c r="E52" s="4"/>
      <c r="F52" s="4" t="s">
        <v>1081</v>
      </c>
      <c r="G52" s="4"/>
      <c r="H52" s="4" t="s">
        <v>585</v>
      </c>
      <c r="I52" s="4"/>
      <c r="J52" s="4">
        <v>93</v>
      </c>
      <c r="K52" s="4"/>
      <c r="L52" s="4" t="s">
        <v>739</v>
      </c>
      <c r="M52" s="4"/>
    </row>
    <row r="53" spans="2:13" ht="12.75">
      <c r="B53" s="4" t="s">
        <v>717</v>
      </c>
      <c r="C53" s="4"/>
      <c r="D53" s="4" t="s">
        <v>723</v>
      </c>
      <c r="E53" s="4"/>
      <c r="F53" s="4" t="s">
        <v>724</v>
      </c>
      <c r="G53" s="4"/>
      <c r="H53" s="4" t="s">
        <v>609</v>
      </c>
      <c r="I53" s="4"/>
      <c r="J53" s="4">
        <v>93</v>
      </c>
      <c r="K53" s="4"/>
      <c r="L53" s="4" t="s">
        <v>739</v>
      </c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4" ht="18">
      <c r="B55" s="1" t="s">
        <v>5</v>
      </c>
      <c r="D55" s="2" t="str">
        <f>D1</f>
        <v>2013 HEARTLAND</v>
      </c>
    </row>
    <row r="56" spans="2:4" ht="18">
      <c r="B56" s="1" t="s">
        <v>6</v>
      </c>
      <c r="D56" s="3">
        <f>D2</f>
        <v>41518</v>
      </c>
    </row>
    <row r="57" spans="2:4" ht="18">
      <c r="B57" s="1" t="s">
        <v>7</v>
      </c>
      <c r="D57" s="2" t="str">
        <f>D3</f>
        <v>Sunday</v>
      </c>
    </row>
    <row r="58" spans="2:4" ht="18">
      <c r="B58" s="1" t="s">
        <v>8</v>
      </c>
      <c r="D58" s="6" t="str">
        <f>D4</f>
        <v>Warm Up Handicap</v>
      </c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2.75">
      <c r="A60" s="27" t="s">
        <v>477</v>
      </c>
      <c r="B60" s="4" t="s">
        <v>92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2.75">
      <c r="A61" s="12"/>
      <c r="B61" s="4" t="s">
        <v>0</v>
      </c>
      <c r="C61" s="4"/>
      <c r="D61" s="4" t="s">
        <v>1</v>
      </c>
      <c r="E61" s="4"/>
      <c r="F61" s="4" t="s">
        <v>2</v>
      </c>
      <c r="G61" s="4"/>
      <c r="H61" s="4" t="s">
        <v>3</v>
      </c>
      <c r="I61" s="4"/>
      <c r="J61" s="4" t="s">
        <v>4</v>
      </c>
      <c r="K61" s="4"/>
      <c r="L61" s="4" t="s">
        <v>20</v>
      </c>
      <c r="M61" s="4"/>
    </row>
    <row r="62" spans="1:13" ht="12.75">
      <c r="A62" s="12"/>
      <c r="B62" s="4" t="s">
        <v>1114</v>
      </c>
      <c r="C62" s="4"/>
      <c r="D62" s="4" t="s">
        <v>1041</v>
      </c>
      <c r="E62" s="4"/>
      <c r="F62" s="4" t="s">
        <v>731</v>
      </c>
      <c r="G62" s="4"/>
      <c r="H62" s="4" t="s">
        <v>589</v>
      </c>
      <c r="I62" s="4"/>
      <c r="J62" s="4">
        <v>94</v>
      </c>
      <c r="K62" s="4"/>
      <c r="L62" s="4" t="s">
        <v>62</v>
      </c>
      <c r="M62" s="4"/>
    </row>
    <row r="63" spans="1:13" ht="12.75">
      <c r="A63" s="1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2.75">
      <c r="A64" s="27" t="s">
        <v>478</v>
      </c>
      <c r="B64" s="4" t="s">
        <v>93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2.75">
      <c r="A65" s="12"/>
      <c r="B65" s="4" t="s">
        <v>0</v>
      </c>
      <c r="C65" s="4"/>
      <c r="D65" s="4" t="s">
        <v>1</v>
      </c>
      <c r="E65" s="4"/>
      <c r="F65" s="4" t="s">
        <v>2</v>
      </c>
      <c r="G65" s="4"/>
      <c r="H65" s="4" t="s">
        <v>3</v>
      </c>
      <c r="I65" s="4"/>
      <c r="J65" s="4" t="s">
        <v>4</v>
      </c>
      <c r="K65" s="4"/>
      <c r="L65" s="4" t="s">
        <v>20</v>
      </c>
      <c r="M65" s="4"/>
    </row>
    <row r="66" spans="1:13" ht="12.75">
      <c r="A66" s="12"/>
      <c r="B66" s="4" t="s">
        <v>1040</v>
      </c>
      <c r="C66" s="4"/>
      <c r="D66" s="4" t="s">
        <v>1041</v>
      </c>
      <c r="E66" s="4"/>
      <c r="F66" s="4" t="s">
        <v>731</v>
      </c>
      <c r="G66" s="4"/>
      <c r="H66" s="4" t="s">
        <v>589</v>
      </c>
      <c r="I66" s="4"/>
      <c r="J66" s="4">
        <v>79</v>
      </c>
      <c r="K66" s="4"/>
      <c r="L66" s="4" t="s">
        <v>62</v>
      </c>
      <c r="M66" s="4"/>
    </row>
    <row r="67" spans="1:13" ht="12.75">
      <c r="A67" s="12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2.75">
      <c r="A68" s="27" t="s">
        <v>479</v>
      </c>
      <c r="B68" s="4" t="s">
        <v>57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2.75">
      <c r="A69" s="12"/>
      <c r="B69" s="4" t="s">
        <v>0</v>
      </c>
      <c r="C69" s="4"/>
      <c r="D69" s="4" t="s">
        <v>1</v>
      </c>
      <c r="E69" s="4"/>
      <c r="F69" s="4" t="s">
        <v>2</v>
      </c>
      <c r="G69" s="4"/>
      <c r="H69" s="4" t="s">
        <v>3</v>
      </c>
      <c r="I69" s="4"/>
      <c r="J69" s="4" t="s">
        <v>4</v>
      </c>
      <c r="K69" s="4"/>
      <c r="L69" s="4" t="s">
        <v>20</v>
      </c>
      <c r="M69" s="4"/>
    </row>
    <row r="70" spans="1:13" ht="12.75">
      <c r="A70" s="12"/>
      <c r="B70" s="4" t="s">
        <v>1129</v>
      </c>
      <c r="C70" s="4"/>
      <c r="D70" s="4" t="s">
        <v>1019</v>
      </c>
      <c r="E70" s="4"/>
      <c r="F70" s="4" t="s">
        <v>1020</v>
      </c>
      <c r="G70" s="4"/>
      <c r="H70" s="4" t="s">
        <v>594</v>
      </c>
      <c r="I70" s="4"/>
      <c r="J70" s="4">
        <v>90</v>
      </c>
      <c r="K70" s="4"/>
      <c r="L70" s="4" t="s">
        <v>62</v>
      </c>
      <c r="M70" s="4"/>
    </row>
    <row r="71" spans="1:13" ht="12.75">
      <c r="A71" s="1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2.75">
      <c r="A72" s="27" t="s">
        <v>480</v>
      </c>
      <c r="B72" s="4" t="s">
        <v>23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2" ht="12.75">
      <c r="A73" s="12"/>
      <c r="B73" s="4" t="s">
        <v>0</v>
      </c>
      <c r="C73" s="4"/>
      <c r="D73" s="4" t="s">
        <v>1</v>
      </c>
      <c r="E73" s="4"/>
      <c r="F73" s="4" t="s">
        <v>2</v>
      </c>
      <c r="G73" s="4"/>
      <c r="H73" s="4" t="s">
        <v>3</v>
      </c>
      <c r="I73" s="4"/>
      <c r="J73" s="4" t="s">
        <v>4</v>
      </c>
      <c r="K73" s="4"/>
      <c r="L73" s="4" t="s">
        <v>20</v>
      </c>
    </row>
    <row r="74" spans="1:12" ht="12.75">
      <c r="A74" s="12"/>
      <c r="B74" s="4" t="s">
        <v>752</v>
      </c>
      <c r="C74" s="4"/>
      <c r="D74" s="4" t="s">
        <v>753</v>
      </c>
      <c r="E74" s="4"/>
      <c r="F74" s="4" t="s">
        <v>754</v>
      </c>
      <c r="G74" s="4"/>
      <c r="H74" s="4" t="s">
        <v>629</v>
      </c>
      <c r="I74" s="4"/>
      <c r="J74" s="4">
        <v>95</v>
      </c>
      <c r="K74" s="4"/>
      <c r="L74" s="4" t="s">
        <v>1031</v>
      </c>
    </row>
    <row r="75" spans="1:12" ht="12.75">
      <c r="A75" s="12"/>
      <c r="B75" s="4" t="s">
        <v>845</v>
      </c>
      <c r="C75" s="4"/>
      <c r="D75" s="4" t="s">
        <v>846</v>
      </c>
      <c r="E75" s="4"/>
      <c r="F75" s="4" t="s">
        <v>854</v>
      </c>
      <c r="G75" s="4"/>
      <c r="H75" s="4" t="s">
        <v>629</v>
      </c>
      <c r="I75" s="4"/>
      <c r="J75" s="4">
        <v>95</v>
      </c>
      <c r="K75" s="4"/>
      <c r="L75" s="4">
        <v>19</v>
      </c>
    </row>
    <row r="76" spans="1:13" ht="12.75">
      <c r="A76" s="1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2" s="4" customFormat="1" ht="12">
      <c r="A77" s="12"/>
      <c r="B77" s="4" t="s">
        <v>94</v>
      </c>
    </row>
    <row r="78" spans="1:12" s="4" customFormat="1" ht="12">
      <c r="A78" s="12"/>
      <c r="B78" s="4" t="s">
        <v>0</v>
      </c>
      <c r="D78" s="4" t="s">
        <v>1</v>
      </c>
      <c r="F78" s="4" t="s">
        <v>2</v>
      </c>
      <c r="H78" s="4" t="s">
        <v>3</v>
      </c>
      <c r="J78" s="4" t="s">
        <v>4</v>
      </c>
      <c r="L78" s="4" t="s">
        <v>20</v>
      </c>
    </row>
    <row r="79" spans="1:12" s="4" customFormat="1" ht="12.75">
      <c r="A79" s="11"/>
      <c r="B79" s="4" t="s">
        <v>1127</v>
      </c>
      <c r="C79"/>
      <c r="D79" t="s">
        <v>1128</v>
      </c>
      <c r="E79"/>
      <c r="F79" s="4" t="s">
        <v>1142</v>
      </c>
      <c r="G79"/>
      <c r="H79" s="4" t="s">
        <v>585</v>
      </c>
      <c r="I79"/>
      <c r="J79">
        <v>92</v>
      </c>
      <c r="K79"/>
      <c r="L79" t="s">
        <v>62</v>
      </c>
    </row>
    <row r="80" spans="1:12" s="4" customFormat="1" ht="12.75">
      <c r="A80" s="11"/>
      <c r="B80"/>
      <c r="C80"/>
      <c r="D80"/>
      <c r="E80"/>
      <c r="F80"/>
      <c r="G80"/>
      <c r="H80"/>
      <c r="I80"/>
      <c r="J80"/>
      <c r="K80"/>
      <c r="L80"/>
    </row>
    <row r="81" spans="1:12" s="4" customFormat="1" ht="12.75">
      <c r="A81" s="32" t="s">
        <v>481</v>
      </c>
      <c r="B81" t="s">
        <v>96</v>
      </c>
      <c r="C81"/>
      <c r="D81"/>
      <c r="E81"/>
      <c r="F81"/>
      <c r="G81"/>
      <c r="H81"/>
      <c r="I81"/>
      <c r="J81"/>
      <c r="K81"/>
      <c r="L81"/>
    </row>
    <row r="82" spans="1:12" ht="12.75">
      <c r="A82" s="12"/>
      <c r="B82" s="4" t="s">
        <v>0</v>
      </c>
      <c r="C82" s="4"/>
      <c r="D82" s="4" t="s">
        <v>1</v>
      </c>
      <c r="E82" s="4"/>
      <c r="F82" s="4" t="s">
        <v>2</v>
      </c>
      <c r="G82" s="4"/>
      <c r="H82" s="4" t="s">
        <v>3</v>
      </c>
      <c r="I82" s="4"/>
      <c r="J82" s="4" t="s">
        <v>4</v>
      </c>
      <c r="K82" s="4"/>
      <c r="L82" s="4" t="s">
        <v>20</v>
      </c>
    </row>
    <row r="83" spans="1:12" s="4" customFormat="1" ht="12.75">
      <c r="A83" s="11"/>
      <c r="B83" t="s">
        <v>781</v>
      </c>
      <c r="C83"/>
      <c r="D83" t="s">
        <v>782</v>
      </c>
      <c r="E83"/>
      <c r="F83" s="4" t="s">
        <v>904</v>
      </c>
      <c r="G83"/>
      <c r="H83" s="4" t="s">
        <v>629</v>
      </c>
      <c r="I83"/>
      <c r="J83">
        <v>94</v>
      </c>
      <c r="K83"/>
      <c r="L83" t="s">
        <v>62</v>
      </c>
    </row>
    <row r="85" spans="1:2" ht="12.75">
      <c r="A85" s="32" t="s">
        <v>482</v>
      </c>
      <c r="B85" t="s">
        <v>25</v>
      </c>
    </row>
    <row r="86" spans="1:12" ht="12.75">
      <c r="A86" s="32"/>
      <c r="B86" t="s">
        <v>0</v>
      </c>
      <c r="D86" t="s">
        <v>1</v>
      </c>
      <c r="F86" t="s">
        <v>2</v>
      </c>
      <c r="H86" t="s">
        <v>3</v>
      </c>
      <c r="J86" t="s">
        <v>4</v>
      </c>
      <c r="L86" t="s">
        <v>20</v>
      </c>
    </row>
    <row r="87" spans="2:12" ht="12.75">
      <c r="B87" t="s">
        <v>606</v>
      </c>
      <c r="D87" t="s">
        <v>1102</v>
      </c>
      <c r="F87" t="s">
        <v>1117</v>
      </c>
      <c r="H87" t="s">
        <v>585</v>
      </c>
      <c r="J87">
        <v>94</v>
      </c>
      <c r="L87" t="s">
        <v>62</v>
      </c>
    </row>
    <row r="88" ht="12.75">
      <c r="M88" s="4"/>
    </row>
    <row r="90" spans="1:2" ht="12.75">
      <c r="A90" s="32" t="s">
        <v>483</v>
      </c>
      <c r="B90" t="s">
        <v>95</v>
      </c>
    </row>
    <row r="91" spans="1:12" ht="12.75">
      <c r="A91" s="12"/>
      <c r="B91" s="4" t="s">
        <v>0</v>
      </c>
      <c r="C91" s="4"/>
      <c r="D91" s="4" t="s">
        <v>1</v>
      </c>
      <c r="E91" s="4"/>
      <c r="F91" s="4" t="s">
        <v>2</v>
      </c>
      <c r="G91" s="4"/>
      <c r="H91" s="4" t="s">
        <v>3</v>
      </c>
      <c r="I91" s="4"/>
      <c r="J91" s="4" t="s">
        <v>4</v>
      </c>
      <c r="K91" s="4"/>
      <c r="L91" s="4" t="s">
        <v>20</v>
      </c>
    </row>
    <row r="92" spans="2:13" ht="12.75">
      <c r="B92" t="s">
        <v>1044</v>
      </c>
      <c r="D92" t="s">
        <v>794</v>
      </c>
      <c r="F92" t="s">
        <v>1141</v>
      </c>
      <c r="H92" t="s">
        <v>585</v>
      </c>
      <c r="J92">
        <v>94</v>
      </c>
      <c r="L92" t="s">
        <v>62</v>
      </c>
      <c r="M92" s="4"/>
    </row>
    <row r="93" spans="2:4" ht="12.75">
      <c r="B93" s="4"/>
      <c r="D93" s="4"/>
    </row>
    <row r="96" s="4" customFormat="1" ht="12">
      <c r="A96" s="12"/>
    </row>
    <row r="97" spans="2:4" ht="12.75">
      <c r="B97" s="4"/>
      <c r="D97" s="4"/>
    </row>
    <row r="100" s="4" customFormat="1" ht="12">
      <c r="A100" s="12"/>
    </row>
    <row r="101" s="4" customFormat="1" ht="12">
      <c r="A101" s="12"/>
    </row>
    <row r="102" spans="2:4" ht="12.75">
      <c r="B102" s="4"/>
      <c r="D102" s="4"/>
    </row>
    <row r="103" spans="1:2" ht="12.75">
      <c r="A103" s="32"/>
      <c r="B103" s="28"/>
    </row>
    <row r="104" spans="2:12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2:12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</sheetData>
  <sheetProtection/>
  <printOptions/>
  <pageMargins left="0.75" right="0.75" top="0.18" bottom="0.22" header="0.17" footer="0.22"/>
  <pageSetup horizontalDpi="600" verticalDpi="600" orientation="landscape" scale="92" r:id="rId1"/>
  <rowBreaks count="1" manualBreakCount="1">
    <brk id="54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M79"/>
  <sheetViews>
    <sheetView zoomScaleSheetLayoutView="100" zoomScalePageLayoutView="0" workbookViewId="0" topLeftCell="A1">
      <selection activeCell="L55" sqref="L55"/>
    </sheetView>
  </sheetViews>
  <sheetFormatPr defaultColWidth="9.140625" defaultRowHeight="12.75"/>
  <cols>
    <col min="1" max="1" width="8.8515625" style="11" customWidth="1"/>
    <col min="2" max="2" width="16.421875" style="0" customWidth="1"/>
    <col min="3" max="3" width="3.00390625" style="0" customWidth="1"/>
    <col min="4" max="4" width="22.421875" style="0" customWidth="1"/>
    <col min="5" max="5" width="2.57421875" style="0" customWidth="1"/>
    <col min="6" max="6" width="19.140625" style="0" customWidth="1"/>
    <col min="7" max="7" width="2.8515625" style="0" customWidth="1"/>
    <col min="8" max="8" width="5.140625" style="0" customWidth="1"/>
    <col min="9" max="9" width="3.421875" style="0" customWidth="1"/>
    <col min="10" max="10" width="5.421875" style="0" customWidth="1"/>
    <col min="11" max="11" width="2.28125" style="0" customWidth="1"/>
    <col min="12" max="12" width="19.421875" style="0" customWidth="1"/>
  </cols>
  <sheetData>
    <row r="1" spans="2:4" ht="18">
      <c r="B1" s="1" t="s">
        <v>5</v>
      </c>
      <c r="D1" s="2" t="str">
        <f>'Cover sheet'!D2</f>
        <v>2013 HEARTLAND</v>
      </c>
    </row>
    <row r="2" spans="2:4" ht="18">
      <c r="B2" s="1" t="s">
        <v>6</v>
      </c>
      <c r="D2" s="3">
        <f>'Cover sheet'!B40</f>
        <v>41519</v>
      </c>
    </row>
    <row r="3" spans="1:6" ht="18">
      <c r="A3" s="13" t="s">
        <v>63</v>
      </c>
      <c r="B3" s="1" t="s">
        <v>7</v>
      </c>
      <c r="D3" s="2" t="str">
        <f>'Cover sheet'!C40</f>
        <v>Monday</v>
      </c>
      <c r="F3" s="33" t="s">
        <v>84</v>
      </c>
    </row>
    <row r="4" spans="1:7" ht="18">
      <c r="A4" s="14" t="s">
        <v>64</v>
      </c>
      <c r="B4" s="1" t="s">
        <v>8</v>
      </c>
      <c r="D4" s="6" t="str">
        <f>'Cover sheet'!D40</f>
        <v>Farewell Singles</v>
      </c>
      <c r="F4" s="20">
        <v>137</v>
      </c>
      <c r="G4" s="28" t="s">
        <v>59</v>
      </c>
    </row>
    <row r="5" s="4" customFormat="1" ht="12">
      <c r="A5" s="12"/>
    </row>
    <row r="6" spans="1:2" s="4" customFormat="1" ht="12">
      <c r="A6" s="27" t="s">
        <v>484</v>
      </c>
      <c r="B6" s="4" t="s">
        <v>10</v>
      </c>
    </row>
    <row r="7" spans="1:12" s="4" customFormat="1" ht="12">
      <c r="A7" s="12"/>
      <c r="B7" s="4" t="s">
        <v>0</v>
      </c>
      <c r="D7" s="4" t="s">
        <v>1</v>
      </c>
      <c r="F7" s="4" t="s">
        <v>2</v>
      </c>
      <c r="H7" s="4" t="s">
        <v>3</v>
      </c>
      <c r="J7" s="4" t="s">
        <v>4</v>
      </c>
      <c r="L7" s="4" t="s">
        <v>20</v>
      </c>
    </row>
    <row r="8" spans="1:12" s="4" customFormat="1" ht="12">
      <c r="A8" s="12"/>
      <c r="B8" s="4" t="s">
        <v>795</v>
      </c>
      <c r="D8" s="4" t="s">
        <v>1144</v>
      </c>
      <c r="F8" s="4" t="s">
        <v>1123</v>
      </c>
      <c r="H8" s="4" t="s">
        <v>589</v>
      </c>
      <c r="J8" s="4">
        <v>100</v>
      </c>
      <c r="L8" s="4" t="s">
        <v>62</v>
      </c>
    </row>
    <row r="9" s="4" customFormat="1" ht="12">
      <c r="A9" s="12"/>
    </row>
    <row r="10" spans="1:12" s="4" customFormat="1" ht="12">
      <c r="A10" s="12"/>
      <c r="L10" s="4" t="s">
        <v>62</v>
      </c>
    </row>
    <row r="11" spans="1:2" s="4" customFormat="1" ht="12">
      <c r="A11" s="27" t="s">
        <v>485</v>
      </c>
      <c r="B11" s="4" t="s">
        <v>12</v>
      </c>
    </row>
    <row r="12" spans="1:12" s="4" customFormat="1" ht="12">
      <c r="A12" s="12"/>
      <c r="B12" s="4" t="s">
        <v>0</v>
      </c>
      <c r="D12" s="4" t="s">
        <v>1</v>
      </c>
      <c r="F12" s="4" t="s">
        <v>2</v>
      </c>
      <c r="H12" s="4" t="s">
        <v>3</v>
      </c>
      <c r="J12" s="4" t="s">
        <v>4</v>
      </c>
      <c r="L12" s="4" t="s">
        <v>20</v>
      </c>
    </row>
    <row r="13" spans="1:12" s="4" customFormat="1" ht="12">
      <c r="A13" s="12"/>
      <c r="B13" s="4" t="s">
        <v>1030</v>
      </c>
      <c r="D13" s="4" t="s">
        <v>1154</v>
      </c>
      <c r="F13" s="4" t="s">
        <v>1161</v>
      </c>
      <c r="H13" s="4" t="s">
        <v>594</v>
      </c>
      <c r="J13" s="4">
        <v>100</v>
      </c>
      <c r="L13" s="4" t="s">
        <v>62</v>
      </c>
    </row>
    <row r="14" s="4" customFormat="1" ht="12">
      <c r="A14" s="12"/>
    </row>
    <row r="15" spans="1:2" s="4" customFormat="1" ht="12">
      <c r="A15" s="27" t="s">
        <v>486</v>
      </c>
      <c r="B15" s="4" t="s">
        <v>15</v>
      </c>
    </row>
    <row r="16" spans="1:12" s="4" customFormat="1" ht="12">
      <c r="A16" s="12"/>
      <c r="B16" s="4" t="s">
        <v>0</v>
      </c>
      <c r="D16" s="4" t="s">
        <v>1</v>
      </c>
      <c r="F16" s="4" t="s">
        <v>2</v>
      </c>
      <c r="H16" s="4" t="s">
        <v>3</v>
      </c>
      <c r="J16" s="4" t="s">
        <v>4</v>
      </c>
      <c r="L16" s="4" t="s">
        <v>20</v>
      </c>
    </row>
    <row r="17" spans="1:12" s="4" customFormat="1" ht="12">
      <c r="A17" s="12"/>
      <c r="B17" s="4" t="s">
        <v>697</v>
      </c>
      <c r="D17" s="4" t="s">
        <v>998</v>
      </c>
      <c r="F17" s="4" t="s">
        <v>1046</v>
      </c>
      <c r="H17" s="4" t="s">
        <v>589</v>
      </c>
      <c r="J17" s="4">
        <v>100</v>
      </c>
      <c r="L17" s="4" t="s">
        <v>62</v>
      </c>
    </row>
    <row r="18" s="4" customFormat="1" ht="12">
      <c r="A18" s="12"/>
    </row>
    <row r="19" spans="1:2" s="4" customFormat="1" ht="12">
      <c r="A19" s="27" t="s">
        <v>487</v>
      </c>
      <c r="B19" s="4" t="s">
        <v>17</v>
      </c>
    </row>
    <row r="20" spans="1:12" s="4" customFormat="1" ht="12">
      <c r="A20" s="12"/>
      <c r="B20" s="4" t="s">
        <v>0</v>
      </c>
      <c r="D20" s="4" t="s">
        <v>1</v>
      </c>
      <c r="F20" s="4" t="s">
        <v>2</v>
      </c>
      <c r="H20" s="4" t="s">
        <v>3</v>
      </c>
      <c r="J20" s="4" t="s">
        <v>4</v>
      </c>
      <c r="L20" s="4" t="s">
        <v>20</v>
      </c>
    </row>
    <row r="21" spans="1:12" s="4" customFormat="1" ht="12">
      <c r="A21" s="12"/>
      <c r="B21" s="4" t="s">
        <v>1110</v>
      </c>
      <c r="D21" s="4" t="s">
        <v>1111</v>
      </c>
      <c r="F21" s="4" t="s">
        <v>1134</v>
      </c>
      <c r="H21" s="4" t="s">
        <v>585</v>
      </c>
      <c r="J21" s="4">
        <v>98</v>
      </c>
      <c r="L21" s="4" t="s">
        <v>902</v>
      </c>
    </row>
    <row r="22" spans="1:12" s="4" customFormat="1" ht="12">
      <c r="A22" s="12"/>
      <c r="B22" s="4" t="s">
        <v>888</v>
      </c>
      <c r="D22" s="4" t="s">
        <v>889</v>
      </c>
      <c r="F22" s="4" t="s">
        <v>890</v>
      </c>
      <c r="H22" s="4" t="s">
        <v>589</v>
      </c>
      <c r="J22" s="4">
        <v>98</v>
      </c>
      <c r="L22" s="4">
        <v>22</v>
      </c>
    </row>
    <row r="23" s="4" customFormat="1" ht="12">
      <c r="A23" s="12"/>
    </row>
    <row r="24" spans="1:2" s="4" customFormat="1" ht="12">
      <c r="A24" s="27" t="s">
        <v>488</v>
      </c>
      <c r="B24" s="4" t="s">
        <v>18</v>
      </c>
    </row>
    <row r="25" spans="1:12" s="4" customFormat="1" ht="12">
      <c r="A25" s="12"/>
      <c r="B25" s="4" t="s">
        <v>0</v>
      </c>
      <c r="D25" s="4" t="s">
        <v>1</v>
      </c>
      <c r="F25" s="4" t="s">
        <v>2</v>
      </c>
      <c r="H25" s="4" t="s">
        <v>3</v>
      </c>
      <c r="J25" s="4" t="s">
        <v>4</v>
      </c>
      <c r="L25" s="4" t="s">
        <v>20</v>
      </c>
    </row>
    <row r="26" spans="1:12" s="4" customFormat="1" ht="12">
      <c r="A26" s="12"/>
      <c r="B26" s="4" t="s">
        <v>606</v>
      </c>
      <c r="D26" s="4" t="s">
        <v>1155</v>
      </c>
      <c r="F26" s="4" t="s">
        <v>1138</v>
      </c>
      <c r="H26" s="4" t="s">
        <v>585</v>
      </c>
      <c r="J26" s="4">
        <v>99</v>
      </c>
      <c r="L26" s="4" t="s">
        <v>62</v>
      </c>
    </row>
    <row r="27" spans="1:12" s="4" customFormat="1" ht="12">
      <c r="A27" s="12"/>
      <c r="L27" s="8"/>
    </row>
    <row r="28" spans="1:2" s="4" customFormat="1" ht="12">
      <c r="A28" s="27" t="s">
        <v>489</v>
      </c>
      <c r="B28" s="4" t="s">
        <v>21</v>
      </c>
    </row>
    <row r="29" spans="1:12" s="4" customFormat="1" ht="12">
      <c r="A29" s="12"/>
      <c r="B29" s="4" t="s">
        <v>0</v>
      </c>
      <c r="D29" s="4" t="s">
        <v>1</v>
      </c>
      <c r="F29" s="4" t="s">
        <v>2</v>
      </c>
      <c r="H29" s="4" t="s">
        <v>3</v>
      </c>
      <c r="J29" s="4" t="s">
        <v>4</v>
      </c>
      <c r="L29" s="4" t="s">
        <v>20</v>
      </c>
    </row>
    <row r="30" spans="1:12" s="4" customFormat="1" ht="12">
      <c r="A30" s="12"/>
      <c r="B30" s="4" t="s">
        <v>1156</v>
      </c>
      <c r="D30" s="4" t="s">
        <v>1157</v>
      </c>
      <c r="F30" s="4" t="s">
        <v>704</v>
      </c>
      <c r="H30" s="4" t="s">
        <v>585</v>
      </c>
      <c r="J30" s="4">
        <v>96</v>
      </c>
      <c r="L30" s="4" t="s">
        <v>62</v>
      </c>
    </row>
    <row r="31" s="4" customFormat="1" ht="12">
      <c r="A31" s="12"/>
    </row>
    <row r="32" spans="2:4" ht="18">
      <c r="B32" s="1" t="s">
        <v>5</v>
      </c>
      <c r="D32" s="2" t="str">
        <f>D1</f>
        <v>2013 HEARTLAND</v>
      </c>
    </row>
    <row r="33" spans="2:4" ht="18">
      <c r="B33" s="1" t="s">
        <v>6</v>
      </c>
      <c r="D33" s="3">
        <f>D2</f>
        <v>41519</v>
      </c>
    </row>
    <row r="34" spans="2:4" ht="18">
      <c r="B34" s="1" t="s">
        <v>7</v>
      </c>
      <c r="D34" s="2" t="str">
        <f>D3</f>
        <v>Monday</v>
      </c>
    </row>
    <row r="35" spans="2:4" ht="18">
      <c r="B35" s="1" t="s">
        <v>8</v>
      </c>
      <c r="D35" s="6" t="str">
        <f>D4</f>
        <v>Farewell Singles</v>
      </c>
    </row>
    <row r="36" spans="1:2" s="4" customFormat="1" ht="12">
      <c r="A36" s="27" t="s">
        <v>490</v>
      </c>
      <c r="B36" s="4" t="s">
        <v>92</v>
      </c>
    </row>
    <row r="37" spans="1:12" s="4" customFormat="1" ht="12">
      <c r="A37" s="12"/>
      <c r="B37" s="4" t="s">
        <v>0</v>
      </c>
      <c r="D37" s="4" t="s">
        <v>1</v>
      </c>
      <c r="F37" s="4" t="s">
        <v>2</v>
      </c>
      <c r="H37" s="4" t="s">
        <v>3</v>
      </c>
      <c r="J37" s="4" t="s">
        <v>4</v>
      </c>
      <c r="L37" s="4" t="s">
        <v>20</v>
      </c>
    </row>
    <row r="38" spans="1:12" s="4" customFormat="1" ht="12">
      <c r="A38" s="12"/>
      <c r="B38" s="4" t="s">
        <v>582</v>
      </c>
      <c r="D38" s="4" t="s">
        <v>583</v>
      </c>
      <c r="F38" s="4" t="s">
        <v>640</v>
      </c>
      <c r="H38" s="4" t="s">
        <v>585</v>
      </c>
      <c r="J38" s="4">
        <v>100</v>
      </c>
      <c r="L38" s="4" t="s">
        <v>62</v>
      </c>
    </row>
    <row r="39" s="4" customFormat="1" ht="12">
      <c r="A39" s="12"/>
    </row>
    <row r="40" spans="1:2" s="4" customFormat="1" ht="12">
      <c r="A40" s="27" t="s">
        <v>491</v>
      </c>
      <c r="B40" s="4" t="s">
        <v>93</v>
      </c>
    </row>
    <row r="41" spans="1:12" s="4" customFormat="1" ht="12">
      <c r="A41" s="12"/>
      <c r="B41" s="4" t="s">
        <v>0</v>
      </c>
      <c r="D41" s="4" t="s">
        <v>1</v>
      </c>
      <c r="F41" s="4" t="s">
        <v>2</v>
      </c>
      <c r="H41" s="4" t="s">
        <v>3</v>
      </c>
      <c r="J41" s="4" t="s">
        <v>4</v>
      </c>
      <c r="L41" s="4" t="s">
        <v>20</v>
      </c>
    </row>
    <row r="42" spans="1:12" s="4" customFormat="1" ht="12">
      <c r="A42" s="12"/>
      <c r="B42" s="4" t="s">
        <v>914</v>
      </c>
      <c r="D42" s="4" t="s">
        <v>915</v>
      </c>
      <c r="F42" s="4" t="s">
        <v>929</v>
      </c>
      <c r="H42" s="4" t="s">
        <v>589</v>
      </c>
      <c r="J42" s="4">
        <v>94</v>
      </c>
      <c r="L42" s="4" t="s">
        <v>62</v>
      </c>
    </row>
    <row r="43" s="4" customFormat="1" ht="12">
      <c r="A43" s="12"/>
    </row>
    <row r="44" spans="1:2" s="4" customFormat="1" ht="12">
      <c r="A44" s="27" t="s">
        <v>492</v>
      </c>
      <c r="B44" s="4" t="s">
        <v>57</v>
      </c>
    </row>
    <row r="45" spans="1:12" s="4" customFormat="1" ht="12">
      <c r="A45" s="12"/>
      <c r="B45" s="4" t="s">
        <v>0</v>
      </c>
      <c r="D45" s="4" t="s">
        <v>1</v>
      </c>
      <c r="F45" s="4" t="s">
        <v>2</v>
      </c>
      <c r="H45" s="4" t="s">
        <v>3</v>
      </c>
      <c r="J45" s="4" t="s">
        <v>4</v>
      </c>
      <c r="L45" s="4" t="s">
        <v>20</v>
      </c>
    </row>
    <row r="46" spans="1:12" s="4" customFormat="1" ht="12">
      <c r="A46" s="12"/>
      <c r="B46" s="4" t="s">
        <v>1158</v>
      </c>
      <c r="D46" s="4" t="s">
        <v>1159</v>
      </c>
      <c r="F46" s="4" t="s">
        <v>1020</v>
      </c>
      <c r="H46" s="4" t="s">
        <v>594</v>
      </c>
      <c r="J46" s="4">
        <v>97</v>
      </c>
      <c r="L46" s="4" t="s">
        <v>62</v>
      </c>
    </row>
    <row r="47" s="4" customFormat="1" ht="12">
      <c r="A47" s="12"/>
    </row>
    <row r="48" spans="1:13" s="4" customFormat="1" ht="12.75">
      <c r="A48" s="27" t="s">
        <v>493</v>
      </c>
      <c r="B48" s="4" t="s">
        <v>23</v>
      </c>
      <c r="M48"/>
    </row>
    <row r="49" spans="1:12" s="4" customFormat="1" ht="12">
      <c r="A49" s="12"/>
      <c r="B49" s="4" t="s">
        <v>0</v>
      </c>
      <c r="D49" s="4" t="s">
        <v>1</v>
      </c>
      <c r="F49" s="4" t="s">
        <v>2</v>
      </c>
      <c r="H49" s="4" t="s">
        <v>3</v>
      </c>
      <c r="J49" s="4" t="s">
        <v>4</v>
      </c>
      <c r="L49" s="4" t="s">
        <v>20</v>
      </c>
    </row>
    <row r="50" spans="1:12" s="4" customFormat="1" ht="12">
      <c r="A50" s="12"/>
      <c r="B50" s="4" t="s">
        <v>752</v>
      </c>
      <c r="D50" s="4" t="s">
        <v>753</v>
      </c>
      <c r="F50" s="4" t="s">
        <v>754</v>
      </c>
      <c r="H50" s="4" t="s">
        <v>629</v>
      </c>
      <c r="J50" s="4">
        <v>100</v>
      </c>
      <c r="L50" s="4" t="s">
        <v>62</v>
      </c>
    </row>
    <row r="51" s="4" customFormat="1" ht="12">
      <c r="A51" s="12"/>
    </row>
    <row r="52" spans="1:12" s="4" customFormat="1" ht="12.75">
      <c r="A52" s="32" t="s">
        <v>494</v>
      </c>
      <c r="B52"/>
      <c r="C52"/>
      <c r="D52"/>
      <c r="E52"/>
      <c r="F52"/>
      <c r="G52"/>
      <c r="H52"/>
      <c r="I52"/>
      <c r="J52"/>
      <c r="K52"/>
      <c r="L52"/>
    </row>
    <row r="53" spans="1:12" s="4" customFormat="1" ht="12">
      <c r="A53" s="12"/>
      <c r="B53" s="4" t="s">
        <v>94</v>
      </c>
      <c r="D53" s="4" t="s">
        <v>1</v>
      </c>
      <c r="F53" s="4" t="s">
        <v>2</v>
      </c>
      <c r="H53" s="4" t="s">
        <v>3</v>
      </c>
      <c r="J53" s="4" t="s">
        <v>4</v>
      </c>
      <c r="L53" s="4" t="s">
        <v>20</v>
      </c>
    </row>
    <row r="54" spans="1:12" s="4" customFormat="1" ht="12">
      <c r="A54" s="12"/>
      <c r="B54" s="4" t="s">
        <v>795</v>
      </c>
      <c r="D54" s="4" t="s">
        <v>1016</v>
      </c>
      <c r="F54" s="4" t="s">
        <v>1017</v>
      </c>
      <c r="H54" s="4" t="s">
        <v>589</v>
      </c>
      <c r="J54" s="4">
        <v>99</v>
      </c>
      <c r="L54" s="4" t="s">
        <v>944</v>
      </c>
    </row>
    <row r="55" spans="1:12" s="4" customFormat="1" ht="12.75">
      <c r="A55" s="11"/>
      <c r="B55" s="4" t="s">
        <v>1095</v>
      </c>
      <c r="C55"/>
      <c r="D55" s="4" t="s">
        <v>1096</v>
      </c>
      <c r="E55"/>
      <c r="F55" s="4" t="s">
        <v>1118</v>
      </c>
      <c r="G55"/>
      <c r="H55" s="4" t="s">
        <v>585</v>
      </c>
      <c r="I55"/>
      <c r="J55">
        <v>99</v>
      </c>
      <c r="K55"/>
      <c r="L55" s="4" t="s">
        <v>1090</v>
      </c>
    </row>
    <row r="56" spans="1:12" s="4" customFormat="1" ht="12.75">
      <c r="A56" s="11"/>
      <c r="B56"/>
      <c r="C56"/>
      <c r="D56"/>
      <c r="E56"/>
      <c r="F56"/>
      <c r="G56"/>
      <c r="H56"/>
      <c r="I56"/>
      <c r="J56"/>
      <c r="K56"/>
      <c r="L56"/>
    </row>
    <row r="57" spans="1:2" ht="12.75">
      <c r="A57" s="32" t="s">
        <v>495</v>
      </c>
      <c r="B57" t="s">
        <v>96</v>
      </c>
    </row>
    <row r="58" spans="1:12" s="4" customFormat="1" ht="12">
      <c r="A58" s="12"/>
      <c r="B58" s="4" t="s">
        <v>0</v>
      </c>
      <c r="D58" s="4" t="s">
        <v>1</v>
      </c>
      <c r="F58" s="4" t="s">
        <v>2</v>
      </c>
      <c r="H58" s="4" t="s">
        <v>3</v>
      </c>
      <c r="J58" s="4" t="s">
        <v>4</v>
      </c>
      <c r="L58" s="4" t="s">
        <v>20</v>
      </c>
    </row>
    <row r="59" spans="1:12" s="4" customFormat="1" ht="12">
      <c r="A59" s="12"/>
      <c r="B59" s="4" t="s">
        <v>602</v>
      </c>
      <c r="D59" s="4" t="s">
        <v>603</v>
      </c>
      <c r="F59" s="4" t="s">
        <v>604</v>
      </c>
      <c r="H59" s="4" t="s">
        <v>605</v>
      </c>
      <c r="J59" s="4">
        <v>100</v>
      </c>
      <c r="L59" s="4" t="s">
        <v>689</v>
      </c>
    </row>
    <row r="60" spans="2:12" ht="12.75">
      <c r="B60" s="4" t="s">
        <v>781</v>
      </c>
      <c r="D60" s="4" t="s">
        <v>782</v>
      </c>
      <c r="F60" s="4" t="s">
        <v>904</v>
      </c>
      <c r="H60" s="4" t="s">
        <v>629</v>
      </c>
      <c r="J60">
        <v>100</v>
      </c>
      <c r="L60" s="4">
        <v>24</v>
      </c>
    </row>
    <row r="62" spans="1:2" ht="12.75">
      <c r="A62" s="32" t="s">
        <v>496</v>
      </c>
      <c r="B62" t="s">
        <v>25</v>
      </c>
    </row>
    <row r="63" spans="1:12" s="4" customFormat="1" ht="12.75">
      <c r="A63" s="11"/>
      <c r="B63" s="4" t="s">
        <v>697</v>
      </c>
      <c r="C63"/>
      <c r="D63" s="4" t="s">
        <v>760</v>
      </c>
      <c r="E63"/>
      <c r="F63" s="4" t="s">
        <v>761</v>
      </c>
      <c r="G63"/>
      <c r="H63" s="4" t="s">
        <v>629</v>
      </c>
      <c r="I63"/>
      <c r="J63">
        <v>100</v>
      </c>
      <c r="K63"/>
      <c r="L63" s="4" t="s">
        <v>62</v>
      </c>
    </row>
    <row r="65" spans="1:2" ht="12.75">
      <c r="A65" s="32" t="s">
        <v>497</v>
      </c>
      <c r="B65" t="s">
        <v>95</v>
      </c>
    </row>
    <row r="66" spans="1:12" s="4" customFormat="1" ht="12">
      <c r="A66" s="12"/>
      <c r="B66" s="4" t="s">
        <v>0</v>
      </c>
      <c r="D66" s="4" t="s">
        <v>1</v>
      </c>
      <c r="F66" s="4" t="s">
        <v>2</v>
      </c>
      <c r="H66" s="4" t="s">
        <v>3</v>
      </c>
      <c r="J66" s="4" t="s">
        <v>4</v>
      </c>
      <c r="L66" s="4" t="s">
        <v>20</v>
      </c>
    </row>
    <row r="67" spans="2:12" ht="12.75">
      <c r="B67" t="s">
        <v>1044</v>
      </c>
      <c r="D67" t="s">
        <v>1160</v>
      </c>
      <c r="F67" t="s">
        <v>1162</v>
      </c>
      <c r="H67" t="s">
        <v>585</v>
      </c>
      <c r="J67">
        <v>98</v>
      </c>
      <c r="L67" t="s">
        <v>62</v>
      </c>
    </row>
    <row r="68" spans="2:12" ht="12.75">
      <c r="B68" t="s">
        <v>871</v>
      </c>
      <c r="D68" t="s">
        <v>872</v>
      </c>
      <c r="F68" t="s">
        <v>873</v>
      </c>
      <c r="H68" t="s">
        <v>688</v>
      </c>
      <c r="J68">
        <v>98</v>
      </c>
      <c r="L68" t="s">
        <v>739</v>
      </c>
    </row>
    <row r="69" s="4" customFormat="1" ht="12">
      <c r="A69" s="12"/>
    </row>
    <row r="70" s="4" customFormat="1" ht="12">
      <c r="A70" s="12"/>
    </row>
    <row r="73" s="4" customFormat="1" ht="12">
      <c r="A73" s="12"/>
    </row>
    <row r="74" s="4" customFormat="1" ht="12">
      <c r="A74" s="12"/>
    </row>
    <row r="75" s="4" customFormat="1" ht="12">
      <c r="A75" s="12"/>
    </row>
    <row r="76" spans="1:2" s="4" customFormat="1" ht="12.75">
      <c r="A76" s="27"/>
      <c r="B76" s="28"/>
    </row>
    <row r="77" s="4" customFormat="1" ht="12">
      <c r="A77" s="12"/>
    </row>
    <row r="78" s="4" customFormat="1" ht="12">
      <c r="A78" s="12"/>
    </row>
    <row r="79" s="4" customFormat="1" ht="12">
      <c r="A79" s="12"/>
    </row>
  </sheetData>
  <sheetProtection/>
  <printOptions/>
  <pageMargins left="0.75" right="0.75" top="0.18" bottom="0.23" header="0.18" footer="0.17"/>
  <pageSetup horizontalDpi="600" verticalDpi="600" orientation="landscape" scale="89" r:id="rId1"/>
  <rowBreaks count="1" manualBreakCount="1">
    <brk id="31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M130"/>
  <sheetViews>
    <sheetView zoomScaleSheetLayoutView="100" zoomScalePageLayoutView="0" workbookViewId="0" topLeftCell="A4">
      <selection activeCell="H8" sqref="H8"/>
    </sheetView>
  </sheetViews>
  <sheetFormatPr defaultColWidth="9.140625" defaultRowHeight="12.75"/>
  <cols>
    <col min="1" max="1" width="8.8515625" style="11" customWidth="1"/>
    <col min="3" max="3" width="2.8515625" style="0" customWidth="1"/>
    <col min="4" max="4" width="17.140625" style="0" customWidth="1"/>
    <col min="5" max="5" width="2.7109375" style="0" customWidth="1"/>
    <col min="6" max="6" width="14.57421875" style="0" customWidth="1"/>
    <col min="7" max="7" width="2.7109375" style="0" customWidth="1"/>
    <col min="8" max="8" width="4.140625" style="0" customWidth="1"/>
    <col min="9" max="9" width="2.8515625" style="0" customWidth="1"/>
    <col min="10" max="10" width="5.421875" style="0" customWidth="1"/>
    <col min="11" max="11" width="2.8515625" style="0" customWidth="1"/>
  </cols>
  <sheetData>
    <row r="1" spans="2:4" ht="18">
      <c r="B1" s="1" t="s">
        <v>5</v>
      </c>
      <c r="D1" s="2" t="str">
        <f>'Cover sheet'!D2</f>
        <v>2013 HEARTLAND</v>
      </c>
    </row>
    <row r="2" spans="2:6" ht="18">
      <c r="B2" s="1" t="s">
        <v>6</v>
      </c>
      <c r="D2" s="3">
        <f>'Cover sheet'!B41</f>
        <v>41519</v>
      </c>
      <c r="F2" s="33" t="s">
        <v>85</v>
      </c>
    </row>
    <row r="3" spans="1:6" ht="18">
      <c r="A3" s="13" t="s">
        <v>63</v>
      </c>
      <c r="B3" s="1" t="s">
        <v>7</v>
      </c>
      <c r="D3" s="2" t="str">
        <f>'Cover sheet'!C41</f>
        <v>Monday</v>
      </c>
      <c r="F3" s="20">
        <v>202</v>
      </c>
    </row>
    <row r="4" spans="1:4" ht="18">
      <c r="A4" s="14" t="s">
        <v>64</v>
      </c>
      <c r="B4" s="1" t="s">
        <v>8</v>
      </c>
      <c r="D4" s="6" t="str">
        <f>'Cover sheet'!D41</f>
        <v>Heartland Grand Handicap Championship</v>
      </c>
    </row>
    <row r="5" spans="2:13" ht="12.75">
      <c r="B5" s="4"/>
      <c r="C5" s="4"/>
      <c r="D5" s="4" t="s">
        <v>43</v>
      </c>
      <c r="E5" s="4"/>
      <c r="F5" s="4"/>
      <c r="G5" s="4"/>
      <c r="H5" s="4"/>
      <c r="I5" s="4"/>
      <c r="J5" s="4"/>
      <c r="K5" s="4"/>
      <c r="L5" s="4"/>
      <c r="M5" s="4"/>
    </row>
    <row r="6" spans="1:13" ht="12.75">
      <c r="A6" s="32" t="s">
        <v>498</v>
      </c>
      <c r="B6" s="4" t="s">
        <v>27</v>
      </c>
      <c r="C6" s="4"/>
      <c r="D6" s="5">
        <v>100</v>
      </c>
      <c r="E6" s="4"/>
      <c r="F6" s="4"/>
      <c r="G6" s="4"/>
      <c r="H6" s="4"/>
      <c r="I6" s="4"/>
      <c r="J6" s="4"/>
      <c r="K6" s="4"/>
      <c r="L6" s="4"/>
      <c r="M6" s="4"/>
    </row>
    <row r="7" spans="2:13" ht="12.75">
      <c r="B7" s="4" t="s">
        <v>0</v>
      </c>
      <c r="C7" s="4"/>
      <c r="D7" s="4" t="s">
        <v>1</v>
      </c>
      <c r="E7" s="4"/>
      <c r="F7" s="4" t="s">
        <v>2</v>
      </c>
      <c r="G7" s="4"/>
      <c r="H7" s="4" t="s">
        <v>3</v>
      </c>
      <c r="I7" s="4"/>
      <c r="J7" s="4" t="s">
        <v>4</v>
      </c>
      <c r="K7" s="4"/>
      <c r="L7" s="4" t="s">
        <v>20</v>
      </c>
      <c r="M7" s="4"/>
    </row>
    <row r="8" spans="2:13" ht="12.75">
      <c r="B8" s="4" t="s">
        <v>1115</v>
      </c>
      <c r="C8" s="4"/>
      <c r="D8" s="4" t="s">
        <v>1116</v>
      </c>
      <c r="E8" s="4"/>
      <c r="F8" s="4" t="s">
        <v>731</v>
      </c>
      <c r="G8" s="4"/>
      <c r="H8" s="4" t="s">
        <v>589</v>
      </c>
      <c r="I8" s="4"/>
      <c r="J8" s="4">
        <v>98</v>
      </c>
      <c r="K8" s="4"/>
      <c r="L8" s="4" t="s">
        <v>737</v>
      </c>
      <c r="M8" s="4"/>
    </row>
    <row r="9" spans="2:13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2.75">
      <c r="A10" s="32" t="s">
        <v>499</v>
      </c>
      <c r="B10" s="4" t="s">
        <v>28</v>
      </c>
      <c r="C10" s="4"/>
      <c r="D10" s="5">
        <v>75</v>
      </c>
      <c r="E10" s="4"/>
      <c r="F10" s="4"/>
      <c r="G10" s="4"/>
      <c r="H10" s="4"/>
      <c r="I10" s="4"/>
      <c r="J10" s="4"/>
      <c r="K10" s="4"/>
      <c r="L10" s="4"/>
      <c r="M10" s="4"/>
    </row>
    <row r="11" spans="2:13" ht="12.75">
      <c r="B11" s="4" t="s">
        <v>0</v>
      </c>
      <c r="C11" s="4"/>
      <c r="D11" s="4" t="s">
        <v>1</v>
      </c>
      <c r="E11" s="4"/>
      <c r="F11" s="4" t="s">
        <v>2</v>
      </c>
      <c r="G11" s="4"/>
      <c r="H11" s="4" t="s">
        <v>3</v>
      </c>
      <c r="I11" s="4"/>
      <c r="J11" s="4" t="s">
        <v>4</v>
      </c>
      <c r="K11" s="4"/>
      <c r="L11" s="4" t="s">
        <v>20</v>
      </c>
      <c r="M11" s="4"/>
    </row>
    <row r="12" spans="2:13" ht="12.75">
      <c r="B12" s="4" t="s">
        <v>860</v>
      </c>
      <c r="C12" s="4"/>
      <c r="D12" s="4" t="s">
        <v>1000</v>
      </c>
      <c r="E12" s="4"/>
      <c r="F12" s="4" t="s">
        <v>866</v>
      </c>
      <c r="G12" s="4"/>
      <c r="H12" s="4" t="s">
        <v>589</v>
      </c>
      <c r="I12" s="4"/>
      <c r="J12" s="4">
        <v>98</v>
      </c>
      <c r="K12" s="4"/>
      <c r="L12" s="4" t="s">
        <v>1031</v>
      </c>
      <c r="M12" s="4"/>
    </row>
    <row r="13" spans="2:13" ht="12.75">
      <c r="B13" s="4"/>
      <c r="C13" s="4"/>
      <c r="D13" s="4"/>
      <c r="E13" s="4"/>
      <c r="F13" s="4"/>
      <c r="G13" s="4"/>
      <c r="H13" s="4"/>
      <c r="I13" s="4"/>
      <c r="J13" s="4"/>
      <c r="K13" s="4"/>
      <c r="L13" s="8"/>
      <c r="M13" s="4"/>
    </row>
    <row r="14" spans="2:13" ht="12.7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32" t="s">
        <v>500</v>
      </c>
      <c r="B15" s="4" t="s">
        <v>29</v>
      </c>
      <c r="C15" s="4"/>
      <c r="D15" s="5"/>
      <c r="E15" s="4"/>
      <c r="F15" s="4"/>
      <c r="G15" s="4"/>
      <c r="H15" s="4"/>
      <c r="I15" s="4"/>
      <c r="J15" s="4"/>
      <c r="K15" s="4"/>
      <c r="L15" s="4"/>
      <c r="M15" s="4"/>
    </row>
    <row r="16" spans="2:13" ht="12.75">
      <c r="B16" s="4" t="s">
        <v>0</v>
      </c>
      <c r="C16" s="4"/>
      <c r="D16" s="4" t="s">
        <v>1</v>
      </c>
      <c r="E16" s="4"/>
      <c r="F16" s="4" t="s">
        <v>2</v>
      </c>
      <c r="G16" s="4"/>
      <c r="H16" s="4" t="s">
        <v>3</v>
      </c>
      <c r="I16" s="4"/>
      <c r="J16" s="4" t="s">
        <v>4</v>
      </c>
      <c r="K16" s="4"/>
      <c r="L16" s="4" t="s">
        <v>20</v>
      </c>
      <c r="M16" s="4"/>
    </row>
    <row r="17" spans="2:13" ht="12.75">
      <c r="B17" s="4" t="s">
        <v>1030</v>
      </c>
      <c r="C17" s="4"/>
      <c r="D17" s="4" t="s">
        <v>1154</v>
      </c>
      <c r="E17" s="4"/>
      <c r="F17" s="4" t="s">
        <v>1161</v>
      </c>
      <c r="G17" s="4"/>
      <c r="H17" s="4" t="s">
        <v>594</v>
      </c>
      <c r="I17" s="4"/>
      <c r="J17" s="4">
        <v>96</v>
      </c>
      <c r="K17" s="4"/>
      <c r="L17" s="8" t="s">
        <v>689</v>
      </c>
      <c r="M17" s="4"/>
    </row>
    <row r="18" spans="2:13" ht="12.7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32" t="s">
        <v>501</v>
      </c>
      <c r="B19" s="4" t="s">
        <v>30</v>
      </c>
      <c r="C19" s="4"/>
      <c r="D19" s="5"/>
      <c r="E19" s="4"/>
      <c r="F19" s="4"/>
      <c r="G19" s="4"/>
      <c r="H19" s="4"/>
      <c r="I19" s="4"/>
      <c r="J19" s="4"/>
      <c r="K19" s="4"/>
      <c r="L19" s="4"/>
      <c r="M19" s="4"/>
    </row>
    <row r="20" spans="2:13" ht="12.75">
      <c r="B20" s="4" t="s">
        <v>0</v>
      </c>
      <c r="C20" s="4"/>
      <c r="D20" s="4" t="s">
        <v>1</v>
      </c>
      <c r="E20" s="4"/>
      <c r="F20" s="4" t="s">
        <v>2</v>
      </c>
      <c r="G20" s="4"/>
      <c r="H20" s="4" t="s">
        <v>3</v>
      </c>
      <c r="I20" s="4"/>
      <c r="J20" s="4" t="s">
        <v>4</v>
      </c>
      <c r="K20" s="4"/>
      <c r="L20" s="4" t="s">
        <v>20</v>
      </c>
      <c r="M20" s="4"/>
    </row>
    <row r="21" spans="2:13" ht="12.75">
      <c r="B21" s="4" t="s">
        <v>813</v>
      </c>
      <c r="C21" s="4"/>
      <c r="D21" s="4" t="s">
        <v>828</v>
      </c>
      <c r="E21" s="4"/>
      <c r="F21" s="4" t="s">
        <v>829</v>
      </c>
      <c r="G21" s="4"/>
      <c r="H21" s="4" t="s">
        <v>830</v>
      </c>
      <c r="I21" s="4"/>
      <c r="J21" s="4">
        <v>96</v>
      </c>
      <c r="K21" s="4"/>
      <c r="L21" s="8" t="s">
        <v>1184</v>
      </c>
      <c r="M21" s="4"/>
    </row>
    <row r="22" spans="2:13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>
      <c r="A23" s="32" t="s">
        <v>502</v>
      </c>
      <c r="B23" s="4" t="s">
        <v>31</v>
      </c>
      <c r="C23" s="4"/>
      <c r="D23" s="5"/>
      <c r="E23" s="4"/>
      <c r="F23" s="4"/>
      <c r="G23" s="4"/>
      <c r="H23" s="4"/>
      <c r="I23" s="4"/>
      <c r="J23" s="4"/>
      <c r="K23" s="4"/>
      <c r="L23" s="4"/>
      <c r="M23" s="4"/>
    </row>
    <row r="24" spans="2:13" ht="12.75">
      <c r="B24" s="4" t="s">
        <v>0</v>
      </c>
      <c r="C24" s="4"/>
      <c r="D24" s="4" t="s">
        <v>1</v>
      </c>
      <c r="E24" s="4"/>
      <c r="F24" s="4" t="s">
        <v>2</v>
      </c>
      <c r="G24" s="4"/>
      <c r="H24" s="4" t="s">
        <v>3</v>
      </c>
      <c r="I24" s="4"/>
      <c r="J24" s="4" t="s">
        <v>4</v>
      </c>
      <c r="K24" s="4"/>
      <c r="L24" s="4" t="s">
        <v>20</v>
      </c>
      <c r="M24" s="4"/>
    </row>
    <row r="25" spans="2:13" ht="12.75">
      <c r="B25" s="4" t="s">
        <v>697</v>
      </c>
      <c r="C25" s="4"/>
      <c r="D25" s="4" t="s">
        <v>998</v>
      </c>
      <c r="E25" s="4"/>
      <c r="F25" s="4" t="s">
        <v>1046</v>
      </c>
      <c r="G25" s="4"/>
      <c r="H25" s="4" t="s">
        <v>589</v>
      </c>
      <c r="I25" s="4"/>
      <c r="J25" s="4">
        <v>96</v>
      </c>
      <c r="K25" s="4"/>
      <c r="L25" s="8" t="s">
        <v>1183</v>
      </c>
      <c r="M25" s="4"/>
    </row>
    <row r="26" spans="2:13" ht="12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2.75">
      <c r="A27" s="32" t="s">
        <v>503</v>
      </c>
      <c r="B27" s="4" t="s">
        <v>32</v>
      </c>
      <c r="C27" s="4"/>
      <c r="D27" s="5"/>
      <c r="E27" s="4"/>
      <c r="F27" s="4"/>
      <c r="G27" s="4"/>
      <c r="H27" s="4"/>
      <c r="I27" s="4"/>
      <c r="J27" s="4"/>
      <c r="K27" s="4"/>
      <c r="L27" s="4"/>
      <c r="M27" s="4"/>
    </row>
    <row r="28" spans="2:13" ht="12.75">
      <c r="B28" s="4" t="s">
        <v>0</v>
      </c>
      <c r="C28" s="4"/>
      <c r="D28" s="4" t="s">
        <v>1</v>
      </c>
      <c r="E28" s="4"/>
      <c r="F28" s="4" t="s">
        <v>2</v>
      </c>
      <c r="G28" s="4"/>
      <c r="H28" s="4" t="s">
        <v>3</v>
      </c>
      <c r="I28" s="4"/>
      <c r="J28" s="4" t="s">
        <v>4</v>
      </c>
      <c r="K28" s="4"/>
      <c r="L28" s="4" t="s">
        <v>20</v>
      </c>
      <c r="M28" s="4"/>
    </row>
    <row r="29" spans="2:13" ht="12.75">
      <c r="B29" s="4" t="s">
        <v>997</v>
      </c>
      <c r="C29" s="4"/>
      <c r="D29" s="4" t="s">
        <v>948</v>
      </c>
      <c r="E29" s="4"/>
      <c r="F29" s="4" t="s">
        <v>950</v>
      </c>
      <c r="G29" s="4"/>
      <c r="H29" s="4"/>
      <c r="I29" s="4"/>
      <c r="J29" s="4">
        <v>96</v>
      </c>
      <c r="K29" s="4"/>
      <c r="L29" s="8" t="s">
        <v>902</v>
      </c>
      <c r="M29" s="4"/>
    </row>
    <row r="30" spans="2:13" ht="12.7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.75">
      <c r="A31" s="32" t="s">
        <v>504</v>
      </c>
      <c r="B31" s="4" t="s">
        <v>34</v>
      </c>
      <c r="C31" s="4"/>
      <c r="D31" s="5"/>
      <c r="E31" s="4"/>
      <c r="F31" s="4"/>
      <c r="G31" s="4"/>
      <c r="H31" s="4"/>
      <c r="I31" s="4"/>
      <c r="J31" s="4"/>
      <c r="K31" s="4"/>
      <c r="L31" s="4"/>
      <c r="M31" s="4"/>
    </row>
    <row r="32" spans="2:13" ht="12.75">
      <c r="B32" s="4" t="s">
        <v>0</v>
      </c>
      <c r="C32" s="4"/>
      <c r="D32" s="4" t="s">
        <v>1</v>
      </c>
      <c r="E32" s="4"/>
      <c r="F32" s="4" t="s">
        <v>2</v>
      </c>
      <c r="G32" s="4"/>
      <c r="H32" s="4" t="s">
        <v>3</v>
      </c>
      <c r="I32" s="4"/>
      <c r="J32" s="4" t="s">
        <v>4</v>
      </c>
      <c r="K32" s="4"/>
      <c r="L32" s="4" t="s">
        <v>20</v>
      </c>
      <c r="M32" s="4"/>
    </row>
    <row r="33" spans="2:13" ht="12.75">
      <c r="B33" s="4" t="s">
        <v>1087</v>
      </c>
      <c r="C33" s="4"/>
      <c r="D33" s="4" t="s">
        <v>1088</v>
      </c>
      <c r="E33" s="4"/>
      <c r="F33" s="4" t="s">
        <v>1092</v>
      </c>
      <c r="G33" s="4"/>
      <c r="H33" s="4" t="s">
        <v>589</v>
      </c>
      <c r="I33" s="4"/>
      <c r="J33" s="4">
        <v>96</v>
      </c>
      <c r="K33" s="4"/>
      <c r="L33" s="4" t="s">
        <v>739</v>
      </c>
      <c r="M33" s="4"/>
    </row>
    <row r="34" spans="2:13" ht="12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32" t="s">
        <v>505</v>
      </c>
      <c r="B35" s="4" t="s">
        <v>37</v>
      </c>
      <c r="C35" s="4"/>
      <c r="D35" s="5"/>
      <c r="E35" s="4"/>
      <c r="F35" s="4"/>
      <c r="G35" s="4"/>
      <c r="H35" s="4"/>
      <c r="I35" s="4"/>
      <c r="J35" s="4"/>
      <c r="K35" s="4"/>
      <c r="L35" s="4"/>
      <c r="M35" s="4"/>
    </row>
    <row r="36" spans="2:13" ht="12.75">
      <c r="B36" s="4" t="s">
        <v>0</v>
      </c>
      <c r="C36" s="4"/>
      <c r="D36" s="4" t="s">
        <v>1</v>
      </c>
      <c r="E36" s="4"/>
      <c r="F36" s="4" t="s">
        <v>2</v>
      </c>
      <c r="G36" s="4"/>
      <c r="H36" s="4" t="s">
        <v>3</v>
      </c>
      <c r="I36" s="4"/>
      <c r="J36" s="4" t="s">
        <v>4</v>
      </c>
      <c r="K36" s="4"/>
      <c r="L36" s="4" t="s">
        <v>20</v>
      </c>
      <c r="M36" s="4"/>
    </row>
    <row r="37" spans="2:13" ht="12.75">
      <c r="B37" s="4" t="s">
        <v>820</v>
      </c>
      <c r="C37" s="4"/>
      <c r="D37" s="4" t="s">
        <v>1178</v>
      </c>
      <c r="E37" s="4"/>
      <c r="F37" s="4" t="s">
        <v>1182</v>
      </c>
      <c r="G37" s="4"/>
      <c r="H37" s="4" t="s">
        <v>605</v>
      </c>
      <c r="I37" s="4"/>
      <c r="J37" s="4">
        <v>95</v>
      </c>
      <c r="K37" s="4"/>
      <c r="L37" s="4" t="s">
        <v>62</v>
      </c>
      <c r="M37" s="4"/>
    </row>
    <row r="38" spans="2:13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s="32" t="s">
        <v>506</v>
      </c>
      <c r="B39" s="4" t="s">
        <v>42</v>
      </c>
      <c r="C39" s="4"/>
      <c r="D39" s="5"/>
      <c r="E39" s="4"/>
      <c r="F39" s="4"/>
      <c r="G39" s="4"/>
      <c r="H39" s="4"/>
      <c r="I39" s="4"/>
      <c r="J39" s="4"/>
      <c r="K39" s="4"/>
      <c r="L39" s="4"/>
      <c r="M39" s="4"/>
    </row>
    <row r="40" spans="2:13" ht="12.75">
      <c r="B40" s="4" t="s">
        <v>0</v>
      </c>
      <c r="C40" s="4"/>
      <c r="D40" s="4" t="s">
        <v>1</v>
      </c>
      <c r="E40" s="4"/>
      <c r="F40" s="4" t="s">
        <v>2</v>
      </c>
      <c r="G40" s="4"/>
      <c r="H40" s="4" t="s">
        <v>3</v>
      </c>
      <c r="I40" s="4"/>
      <c r="J40" s="4" t="s">
        <v>4</v>
      </c>
      <c r="K40" s="4"/>
      <c r="L40" s="4" t="s">
        <v>20</v>
      </c>
      <c r="M40" s="4"/>
    </row>
    <row r="41" spans="2:13" ht="12.75">
      <c r="B41" s="4" t="s">
        <v>697</v>
      </c>
      <c r="C41" s="4"/>
      <c r="D41" s="4" t="s">
        <v>861</v>
      </c>
      <c r="E41" s="4"/>
      <c r="F41" s="4" t="s">
        <v>1091</v>
      </c>
      <c r="G41" s="4"/>
      <c r="H41" s="4" t="s">
        <v>585</v>
      </c>
      <c r="I41" s="4"/>
      <c r="J41" s="4">
        <v>94</v>
      </c>
      <c r="K41" s="4"/>
      <c r="L41" s="4" t="s">
        <v>831</v>
      </c>
      <c r="M41" s="4"/>
    </row>
    <row r="42" spans="2:13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2.75">
      <c r="A43" s="32" t="s">
        <v>507</v>
      </c>
      <c r="B43" s="4" t="s">
        <v>46</v>
      </c>
      <c r="C43" s="4"/>
      <c r="D43" s="5"/>
      <c r="E43" s="4"/>
      <c r="F43" s="4"/>
      <c r="G43" s="4"/>
      <c r="H43" s="4"/>
      <c r="I43" s="4"/>
      <c r="J43" s="4"/>
      <c r="K43" s="4"/>
      <c r="L43" s="4"/>
      <c r="M43" s="4"/>
    </row>
    <row r="44" spans="2:13" ht="12.75">
      <c r="B44" s="4" t="s">
        <v>0</v>
      </c>
      <c r="C44" s="4"/>
      <c r="D44" s="4" t="s">
        <v>1</v>
      </c>
      <c r="E44" s="4"/>
      <c r="F44" s="4" t="s">
        <v>2</v>
      </c>
      <c r="G44" s="4"/>
      <c r="H44" s="4" t="s">
        <v>3</v>
      </c>
      <c r="I44" s="4"/>
      <c r="J44" s="4" t="s">
        <v>4</v>
      </c>
      <c r="K44" s="4"/>
      <c r="L44" s="4" t="s">
        <v>20</v>
      </c>
      <c r="M44" s="4"/>
    </row>
    <row r="45" spans="2:13" ht="12.75">
      <c r="B45" s="4" t="s">
        <v>1114</v>
      </c>
      <c r="C45" s="4"/>
      <c r="D45" s="4" t="s">
        <v>1041</v>
      </c>
      <c r="E45" s="4"/>
      <c r="F45" s="4" t="s">
        <v>731</v>
      </c>
      <c r="G45" s="4"/>
      <c r="H45" s="4" t="s">
        <v>589</v>
      </c>
      <c r="I45" s="4"/>
      <c r="J45" s="4">
        <v>94</v>
      </c>
      <c r="K45" s="4"/>
      <c r="L45" s="4" t="s">
        <v>902</v>
      </c>
      <c r="M45" s="4"/>
    </row>
    <row r="46" spans="2:13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.75">
      <c r="A47" s="32" t="s">
        <v>508</v>
      </c>
      <c r="B47" s="4" t="s">
        <v>51</v>
      </c>
      <c r="C47" s="4"/>
      <c r="D47" s="5"/>
      <c r="E47" s="4"/>
      <c r="F47" s="4"/>
      <c r="G47" s="4"/>
      <c r="H47" s="4"/>
      <c r="I47" s="4"/>
      <c r="J47" s="4"/>
      <c r="K47" s="4"/>
      <c r="L47" s="4"/>
      <c r="M47" s="4"/>
    </row>
    <row r="48" spans="2:13" ht="12.75">
      <c r="B48" s="4" t="s">
        <v>0</v>
      </c>
      <c r="C48" s="4"/>
      <c r="D48" s="4" t="s">
        <v>1</v>
      </c>
      <c r="E48" s="4"/>
      <c r="F48" s="4" t="s">
        <v>2</v>
      </c>
      <c r="G48" s="4"/>
      <c r="H48" s="4" t="s">
        <v>3</v>
      </c>
      <c r="I48" s="4"/>
      <c r="J48" s="4" t="s">
        <v>4</v>
      </c>
      <c r="K48" s="4"/>
      <c r="L48" s="4" t="s">
        <v>20</v>
      </c>
      <c r="M48" s="4"/>
    </row>
    <row r="49" spans="2:13" ht="12.75">
      <c r="B49" s="4" t="s">
        <v>625</v>
      </c>
      <c r="C49" s="4"/>
      <c r="D49" s="4" t="s">
        <v>626</v>
      </c>
      <c r="E49" s="4"/>
      <c r="F49" s="4" t="s">
        <v>628</v>
      </c>
      <c r="G49" s="4"/>
      <c r="H49" s="4" t="s">
        <v>629</v>
      </c>
      <c r="I49" s="4"/>
      <c r="J49" s="4">
        <v>94</v>
      </c>
      <c r="K49" s="4"/>
      <c r="L49" s="4" t="s">
        <v>908</v>
      </c>
      <c r="M49" s="4"/>
    </row>
    <row r="50" spans="2:13" ht="12.7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32" t="s">
        <v>509</v>
      </c>
      <c r="B51" s="4" t="s">
        <v>53</v>
      </c>
      <c r="C51" s="4"/>
      <c r="D51" s="5"/>
      <c r="E51" s="4"/>
      <c r="F51" s="4"/>
      <c r="G51" s="4"/>
      <c r="H51" s="4"/>
      <c r="I51" s="4"/>
      <c r="J51" s="4"/>
      <c r="K51" s="4"/>
      <c r="L51" s="4"/>
      <c r="M51" s="4"/>
    </row>
    <row r="52" spans="2:13" ht="12.75">
      <c r="B52" s="4" t="s">
        <v>0</v>
      </c>
      <c r="C52" s="4"/>
      <c r="D52" s="4" t="s">
        <v>1</v>
      </c>
      <c r="E52" s="4"/>
      <c r="F52" s="4" t="s">
        <v>2</v>
      </c>
      <c r="G52" s="4"/>
      <c r="H52" s="4" t="s">
        <v>3</v>
      </c>
      <c r="I52" s="4"/>
      <c r="J52" s="4" t="s">
        <v>4</v>
      </c>
      <c r="K52" s="4"/>
      <c r="L52" s="4" t="s">
        <v>20</v>
      </c>
      <c r="M52" s="4"/>
    </row>
    <row r="53" spans="2:13" ht="12.75">
      <c r="B53" s="4" t="s">
        <v>1132</v>
      </c>
      <c r="C53" s="4"/>
      <c r="D53" s="4" t="s">
        <v>633</v>
      </c>
      <c r="E53" s="4"/>
      <c r="F53" s="4" t="s">
        <v>634</v>
      </c>
      <c r="G53" s="4"/>
      <c r="H53" s="4" t="s">
        <v>609</v>
      </c>
      <c r="I53" s="4"/>
      <c r="J53" s="4">
        <v>94</v>
      </c>
      <c r="K53" s="4"/>
      <c r="L53" s="4" t="s">
        <v>1179</v>
      </c>
      <c r="M53" s="4"/>
    </row>
    <row r="54" spans="2:13" ht="12.75">
      <c r="B54" s="4" t="s">
        <v>632</v>
      </c>
      <c r="C54" s="4"/>
      <c r="D54" s="4" t="s">
        <v>633</v>
      </c>
      <c r="E54" s="4"/>
      <c r="F54" s="4" t="s">
        <v>634</v>
      </c>
      <c r="G54" s="4"/>
      <c r="H54" s="4" t="s">
        <v>609</v>
      </c>
      <c r="I54" s="4"/>
      <c r="J54" s="4">
        <v>94</v>
      </c>
      <c r="K54" s="4"/>
      <c r="L54" s="4" t="s">
        <v>1180</v>
      </c>
      <c r="M54" s="4"/>
    </row>
    <row r="55" spans="2:13" ht="12.75">
      <c r="B55" s="4" t="s">
        <v>757</v>
      </c>
      <c r="C55" s="4"/>
      <c r="D55" s="4" t="s">
        <v>1107</v>
      </c>
      <c r="E55" s="4"/>
      <c r="F55" s="4" t="s">
        <v>1143</v>
      </c>
      <c r="G55" s="4"/>
      <c r="H55" s="4" t="s">
        <v>589</v>
      </c>
      <c r="I55" s="4"/>
      <c r="J55" s="4">
        <v>94</v>
      </c>
      <c r="K55" s="4"/>
      <c r="L55" s="4" t="s">
        <v>901</v>
      </c>
      <c r="M55" s="4"/>
    </row>
    <row r="56" spans="2:13" ht="12.75">
      <c r="B56" s="4" t="s">
        <v>746</v>
      </c>
      <c r="C56" s="4"/>
      <c r="D56" s="4" t="s">
        <v>747</v>
      </c>
      <c r="E56" s="4"/>
      <c r="F56" s="4" t="s">
        <v>748</v>
      </c>
      <c r="G56" s="4"/>
      <c r="H56" s="4" t="s">
        <v>804</v>
      </c>
      <c r="I56" s="4"/>
      <c r="J56" s="4">
        <v>94</v>
      </c>
      <c r="K56" s="4"/>
      <c r="L56" s="4" t="s">
        <v>901</v>
      </c>
      <c r="M56" s="4"/>
    </row>
    <row r="57" spans="2:4" ht="18">
      <c r="B57" s="1"/>
      <c r="D57" s="6"/>
    </row>
    <row r="58" spans="1:13" ht="12.75">
      <c r="A58" s="12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2.75">
      <c r="A59" s="27" t="s">
        <v>510</v>
      </c>
      <c r="B59" s="4" t="s">
        <v>92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2.75">
      <c r="A60" s="12"/>
      <c r="B60" s="4" t="s">
        <v>0</v>
      </c>
      <c r="C60" s="4"/>
      <c r="D60" s="4" t="s">
        <v>1</v>
      </c>
      <c r="E60" s="4"/>
      <c r="F60" s="4" t="s">
        <v>2</v>
      </c>
      <c r="G60" s="4"/>
      <c r="H60" s="4" t="s">
        <v>3</v>
      </c>
      <c r="I60" s="4"/>
      <c r="J60" s="4" t="s">
        <v>4</v>
      </c>
      <c r="K60" s="4"/>
      <c r="L60" s="4" t="s">
        <v>20</v>
      </c>
      <c r="M60" s="4"/>
    </row>
    <row r="61" spans="1:13" ht="12.75">
      <c r="A61" s="12"/>
      <c r="B61" s="4" t="s">
        <v>888</v>
      </c>
      <c r="C61" s="4"/>
      <c r="D61" s="4" t="s">
        <v>889</v>
      </c>
      <c r="E61" s="4"/>
      <c r="F61" s="4" t="s">
        <v>890</v>
      </c>
      <c r="G61" s="4"/>
      <c r="H61" s="4" t="s">
        <v>589</v>
      </c>
      <c r="I61" s="4"/>
      <c r="J61" s="4">
        <v>96</v>
      </c>
      <c r="K61" s="4"/>
      <c r="L61" s="4" t="s">
        <v>831</v>
      </c>
      <c r="M61" s="4"/>
    </row>
    <row r="62" spans="1:13" ht="12.75">
      <c r="A62" s="1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2.75">
      <c r="A63" s="27" t="s">
        <v>511</v>
      </c>
      <c r="B63" s="4" t="s">
        <v>97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2.75">
      <c r="A64" s="12"/>
      <c r="B64" s="4" t="s">
        <v>0</v>
      </c>
      <c r="C64" s="4"/>
      <c r="D64" s="4" t="s">
        <v>1</v>
      </c>
      <c r="E64" s="4"/>
      <c r="F64" s="4" t="s">
        <v>2</v>
      </c>
      <c r="G64" s="4"/>
      <c r="H64" s="4" t="s">
        <v>3</v>
      </c>
      <c r="I64" s="4"/>
      <c r="J64" s="4" t="s">
        <v>4</v>
      </c>
      <c r="K64" s="4"/>
      <c r="L64" s="4" t="s">
        <v>20</v>
      </c>
      <c r="M64" s="4"/>
    </row>
    <row r="65" spans="1:13" ht="12.75">
      <c r="A65" s="12"/>
      <c r="B65" s="4" t="s">
        <v>1166</v>
      </c>
      <c r="C65" s="4"/>
      <c r="D65" s="4" t="s">
        <v>1177</v>
      </c>
      <c r="E65" s="4"/>
      <c r="F65" s="4" t="s">
        <v>672</v>
      </c>
      <c r="G65" s="4"/>
      <c r="H65" s="4" t="s">
        <v>585</v>
      </c>
      <c r="I65" s="4"/>
      <c r="J65" s="4">
        <v>96</v>
      </c>
      <c r="K65" s="4"/>
      <c r="L65" s="4" t="s">
        <v>902</v>
      </c>
      <c r="M65" s="4"/>
    </row>
    <row r="66" spans="1:13" ht="12.75">
      <c r="A66" s="1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2.75">
      <c r="A67" s="27" t="s">
        <v>512</v>
      </c>
      <c r="B67" s="4" t="s">
        <v>105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2.75">
      <c r="A68" s="12"/>
      <c r="B68" s="4" t="s">
        <v>0</v>
      </c>
      <c r="C68" s="4"/>
      <c r="D68" s="4" t="s">
        <v>1</v>
      </c>
      <c r="E68" s="4"/>
      <c r="F68" s="4" t="s">
        <v>2</v>
      </c>
      <c r="G68" s="4"/>
      <c r="H68" s="4" t="s">
        <v>3</v>
      </c>
      <c r="I68" s="4"/>
      <c r="J68" s="4" t="s">
        <v>4</v>
      </c>
      <c r="K68" s="4"/>
      <c r="L68" s="4" t="s">
        <v>20</v>
      </c>
      <c r="M68" s="4"/>
    </row>
    <row r="69" spans="1:13" ht="12.75">
      <c r="A69" s="12"/>
      <c r="B69" s="4" t="s">
        <v>914</v>
      </c>
      <c r="C69" s="4"/>
      <c r="D69" s="4" t="s">
        <v>915</v>
      </c>
      <c r="E69" s="4"/>
      <c r="F69" s="4" t="s">
        <v>929</v>
      </c>
      <c r="G69" s="4"/>
      <c r="H69" s="4" t="s">
        <v>589</v>
      </c>
      <c r="I69" s="4"/>
      <c r="J69" s="4">
        <v>91</v>
      </c>
      <c r="K69" s="4"/>
      <c r="L69" s="4" t="s">
        <v>62</v>
      </c>
      <c r="M69" s="4"/>
    </row>
    <row r="70" spans="1:13" ht="12.75">
      <c r="A70" s="1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2.75">
      <c r="A71" s="27" t="s">
        <v>513</v>
      </c>
      <c r="B71" s="4" t="s">
        <v>106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2" ht="12.75">
      <c r="A72" s="12"/>
      <c r="B72" s="4" t="s">
        <v>0</v>
      </c>
      <c r="C72" s="4"/>
      <c r="D72" s="4" t="s">
        <v>1</v>
      </c>
      <c r="E72" s="4"/>
      <c r="F72" s="4" t="s">
        <v>2</v>
      </c>
      <c r="G72" s="4"/>
      <c r="H72" s="4" t="s">
        <v>3</v>
      </c>
      <c r="I72" s="4"/>
      <c r="J72" s="4" t="s">
        <v>4</v>
      </c>
      <c r="K72" s="4"/>
      <c r="L72" s="4" t="s">
        <v>20</v>
      </c>
    </row>
    <row r="73" spans="1:12" ht="12.75">
      <c r="A73" s="12"/>
      <c r="B73" s="4" t="s">
        <v>703</v>
      </c>
      <c r="C73" s="4"/>
      <c r="D73" s="4" t="s">
        <v>696</v>
      </c>
      <c r="E73" s="4"/>
      <c r="F73" s="4" t="s">
        <v>704</v>
      </c>
      <c r="G73" s="4"/>
      <c r="H73" s="4" t="s">
        <v>609</v>
      </c>
      <c r="I73" s="4"/>
      <c r="J73" s="4">
        <v>89</v>
      </c>
      <c r="K73" s="4"/>
      <c r="L73" s="4" t="s">
        <v>62</v>
      </c>
    </row>
    <row r="74" spans="1:13" ht="12.75">
      <c r="A74" s="12"/>
      <c r="B74" s="4" t="s">
        <v>988</v>
      </c>
      <c r="C74" s="4"/>
      <c r="D74" s="4" t="s">
        <v>989</v>
      </c>
      <c r="E74" s="4"/>
      <c r="F74" s="4" t="s">
        <v>1151</v>
      </c>
      <c r="G74" s="4"/>
      <c r="H74" s="4" t="s">
        <v>629</v>
      </c>
      <c r="I74" s="4"/>
      <c r="J74" s="4">
        <v>89</v>
      </c>
      <c r="K74" s="4"/>
      <c r="L74" s="4" t="s">
        <v>739</v>
      </c>
      <c r="M74" s="4"/>
    </row>
    <row r="75" s="4" customFormat="1" ht="12">
      <c r="A75" s="12"/>
    </row>
    <row r="76" spans="1:2" s="4" customFormat="1" ht="12">
      <c r="A76" s="27" t="s">
        <v>514</v>
      </c>
      <c r="B76" s="4" t="s">
        <v>23</v>
      </c>
    </row>
    <row r="77" spans="1:12" s="4" customFormat="1" ht="12.75">
      <c r="A77" s="11"/>
      <c r="B77" s="4" t="s">
        <v>0</v>
      </c>
      <c r="D77" s="4" t="s">
        <v>1</v>
      </c>
      <c r="F77" s="4" t="s">
        <v>2</v>
      </c>
      <c r="H77" s="4" t="s">
        <v>3</v>
      </c>
      <c r="J77" s="4" t="s">
        <v>4</v>
      </c>
      <c r="L77" s="4" t="s">
        <v>20</v>
      </c>
    </row>
    <row r="78" spans="1:12" s="4" customFormat="1" ht="12">
      <c r="A78" s="12"/>
      <c r="B78" s="4" t="s">
        <v>845</v>
      </c>
      <c r="D78" s="4" t="s">
        <v>846</v>
      </c>
      <c r="F78" s="4" t="s">
        <v>854</v>
      </c>
      <c r="H78" s="4" t="s">
        <v>629</v>
      </c>
      <c r="J78" s="4">
        <v>98</v>
      </c>
      <c r="L78" s="4" t="s">
        <v>1039</v>
      </c>
    </row>
    <row r="79" s="4" customFormat="1" ht="12">
      <c r="A79" s="12"/>
    </row>
    <row r="80" spans="1:13" ht="12.75">
      <c r="A80" s="27" t="s">
        <v>515</v>
      </c>
      <c r="B80" s="4" t="s">
        <v>24</v>
      </c>
      <c r="M80" s="4"/>
    </row>
    <row r="81" spans="1:13" s="4" customFormat="1" ht="12.75">
      <c r="A81" s="12"/>
      <c r="B81" s="4" t="s">
        <v>0</v>
      </c>
      <c r="D81" s="4" t="s">
        <v>1</v>
      </c>
      <c r="F81" s="4" t="s">
        <v>2</v>
      </c>
      <c r="H81" s="4" t="s">
        <v>3</v>
      </c>
      <c r="J81" s="4" t="s">
        <v>4</v>
      </c>
      <c r="L81" s="4" t="s">
        <v>20</v>
      </c>
      <c r="M81"/>
    </row>
    <row r="82" spans="1:13" s="4" customFormat="1" ht="12.75">
      <c r="A82" s="12"/>
      <c r="B82" s="4" t="s">
        <v>752</v>
      </c>
      <c r="D82" s="4" t="s">
        <v>753</v>
      </c>
      <c r="F82" s="4" t="s">
        <v>754</v>
      </c>
      <c r="H82" s="4" t="s">
        <v>629</v>
      </c>
      <c r="J82" s="4">
        <v>95</v>
      </c>
      <c r="L82" s="4" t="s">
        <v>1174</v>
      </c>
      <c r="M82"/>
    </row>
    <row r="83" spans="1:13" ht="12.75">
      <c r="A83" s="12"/>
      <c r="B83" s="4" t="s">
        <v>1068</v>
      </c>
      <c r="C83" s="4"/>
      <c r="D83" s="4" t="s">
        <v>1069</v>
      </c>
      <c r="E83" s="4"/>
      <c r="F83" s="4" t="s">
        <v>1071</v>
      </c>
      <c r="G83" s="4"/>
      <c r="H83" s="4" t="s">
        <v>629</v>
      </c>
      <c r="I83" s="4"/>
      <c r="J83" s="4">
        <v>95</v>
      </c>
      <c r="K83" s="4"/>
      <c r="L83" s="4" t="s">
        <v>1175</v>
      </c>
      <c r="M83" s="4"/>
    </row>
    <row r="84" spans="1:12" ht="12.75">
      <c r="A84" s="1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2.75">
      <c r="A85" s="27" t="s">
        <v>516</v>
      </c>
      <c r="B85" s="4" t="s">
        <v>99</v>
      </c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2:12" ht="12.75">
      <c r="B86" s="4" t="s">
        <v>0</v>
      </c>
      <c r="C86" s="4"/>
      <c r="D86" s="4" t="s">
        <v>1</v>
      </c>
      <c r="E86" s="4"/>
      <c r="F86" s="4" t="s">
        <v>2</v>
      </c>
      <c r="G86" s="4"/>
      <c r="H86" s="4" t="s">
        <v>3</v>
      </c>
      <c r="I86" s="4"/>
      <c r="J86" s="4" t="s">
        <v>4</v>
      </c>
      <c r="K86" s="4"/>
      <c r="L86" s="4" t="s">
        <v>20</v>
      </c>
    </row>
    <row r="87" spans="1:13" ht="12.75">
      <c r="A87" s="12"/>
      <c r="B87" s="4" t="s">
        <v>1164</v>
      </c>
      <c r="C87" s="4"/>
      <c r="D87" s="4" t="s">
        <v>1165</v>
      </c>
      <c r="E87" s="4"/>
      <c r="F87" s="4" t="s">
        <v>646</v>
      </c>
      <c r="G87" s="4"/>
      <c r="H87" s="4" t="s">
        <v>585</v>
      </c>
      <c r="I87" s="4"/>
      <c r="J87" s="4">
        <v>89</v>
      </c>
      <c r="K87" s="4"/>
      <c r="L87" s="4" t="s">
        <v>831</v>
      </c>
      <c r="M87" s="4"/>
    </row>
    <row r="88" spans="1:12" ht="12.75">
      <c r="A88" s="12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2" ht="12.75">
      <c r="A89" s="27" t="s">
        <v>517</v>
      </c>
      <c r="B89" s="4" t="s">
        <v>100</v>
      </c>
    </row>
    <row r="90" spans="1:12" ht="12.75">
      <c r="A90" s="12"/>
      <c r="B90" s="4" t="s">
        <v>0</v>
      </c>
      <c r="C90" s="4"/>
      <c r="D90" s="4" t="s">
        <v>1</v>
      </c>
      <c r="E90" s="4"/>
      <c r="F90" s="4" t="s">
        <v>2</v>
      </c>
      <c r="G90" s="4"/>
      <c r="H90" s="4" t="s">
        <v>3</v>
      </c>
      <c r="I90" s="4"/>
      <c r="J90" s="4" t="s">
        <v>4</v>
      </c>
      <c r="K90" s="4"/>
      <c r="L90" s="4" t="s">
        <v>20</v>
      </c>
    </row>
    <row r="91" spans="1:13" ht="12.75">
      <c r="A91" s="12"/>
      <c r="B91" s="4" t="s">
        <v>1013</v>
      </c>
      <c r="C91" s="4"/>
      <c r="D91" s="4" t="s">
        <v>1014</v>
      </c>
      <c r="E91" s="4"/>
      <c r="F91" s="4" t="s">
        <v>1138</v>
      </c>
      <c r="G91" s="4"/>
      <c r="H91" s="4" t="s">
        <v>585</v>
      </c>
      <c r="I91" s="4"/>
      <c r="J91" s="4">
        <v>89</v>
      </c>
      <c r="K91" s="4"/>
      <c r="L91" s="4" t="s">
        <v>908</v>
      </c>
      <c r="M91" s="4"/>
    </row>
    <row r="92" spans="1:12" ht="12.75">
      <c r="A92" s="12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2.75">
      <c r="A93" s="32" t="s">
        <v>518</v>
      </c>
      <c r="B93" s="4" t="s">
        <v>57</v>
      </c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2.75">
      <c r="A94" s="12"/>
      <c r="B94" s="4" t="s">
        <v>0</v>
      </c>
      <c r="C94" s="4"/>
      <c r="D94" s="4" t="s">
        <v>1</v>
      </c>
      <c r="E94" s="4"/>
      <c r="F94" s="4" t="s">
        <v>2</v>
      </c>
      <c r="G94" s="4"/>
      <c r="H94" s="4" t="s">
        <v>3</v>
      </c>
      <c r="I94" s="4"/>
      <c r="J94" s="4" t="s">
        <v>4</v>
      </c>
      <c r="K94" s="4"/>
      <c r="L94" s="4" t="s">
        <v>20</v>
      </c>
    </row>
    <row r="95" spans="1:13" ht="12.75">
      <c r="A95" s="12"/>
      <c r="B95" s="4" t="s">
        <v>599</v>
      </c>
      <c r="C95" s="4"/>
      <c r="D95" s="4" t="s">
        <v>600</v>
      </c>
      <c r="E95" s="4"/>
      <c r="F95" s="4" t="s">
        <v>601</v>
      </c>
      <c r="G95" s="4"/>
      <c r="H95" s="4" t="s">
        <v>589</v>
      </c>
      <c r="I95" s="4"/>
      <c r="J95" s="4">
        <v>87</v>
      </c>
      <c r="K95" s="4"/>
      <c r="L95" s="4" t="s">
        <v>1174</v>
      </c>
      <c r="M95" s="4"/>
    </row>
    <row r="96" spans="2:12" ht="12.75">
      <c r="B96" s="4"/>
      <c r="D96" s="4"/>
      <c r="F96" s="4"/>
      <c r="H96" s="4"/>
      <c r="K96" s="4"/>
      <c r="L96" s="4"/>
    </row>
    <row r="97" spans="1:2" ht="12.75">
      <c r="A97" s="32" t="s">
        <v>519</v>
      </c>
      <c r="B97" s="4" t="s">
        <v>1163</v>
      </c>
    </row>
    <row r="98" spans="2:12" ht="12.75">
      <c r="B98" s="4" t="s">
        <v>0</v>
      </c>
      <c r="C98" s="4"/>
      <c r="D98" s="4" t="s">
        <v>1</v>
      </c>
      <c r="E98" s="4"/>
      <c r="F98" s="4" t="s">
        <v>2</v>
      </c>
      <c r="G98" s="4"/>
      <c r="H98" s="4" t="s">
        <v>3</v>
      </c>
      <c r="I98" s="4"/>
      <c r="J98" s="4" t="s">
        <v>4</v>
      </c>
      <c r="K98" s="4"/>
      <c r="L98" s="4" t="s">
        <v>20</v>
      </c>
    </row>
    <row r="99" spans="1:13" ht="12.75">
      <c r="A99" s="12"/>
      <c r="B99" s="4" t="s">
        <v>1169</v>
      </c>
      <c r="D99" s="4" t="s">
        <v>1170</v>
      </c>
      <c r="F99" t="s">
        <v>1006</v>
      </c>
      <c r="H99" s="4" t="s">
        <v>585</v>
      </c>
      <c r="J99">
        <v>87</v>
      </c>
      <c r="L99" t="s">
        <v>960</v>
      </c>
      <c r="M99" s="4"/>
    </row>
    <row r="101" spans="1:2" ht="12.75">
      <c r="A101" s="32" t="s">
        <v>520</v>
      </c>
      <c r="B101" t="s">
        <v>107</v>
      </c>
    </row>
    <row r="102" spans="1:12" s="4" customFormat="1" ht="12.75">
      <c r="A102" s="11"/>
      <c r="B102" s="4" t="s">
        <v>0</v>
      </c>
      <c r="D102" s="4" t="s">
        <v>1</v>
      </c>
      <c r="F102" s="4" t="s">
        <v>2</v>
      </c>
      <c r="H102" s="4" t="s">
        <v>3</v>
      </c>
      <c r="J102" s="4" t="s">
        <v>4</v>
      </c>
      <c r="L102" s="4" t="s">
        <v>20</v>
      </c>
    </row>
    <row r="103" spans="1:12" ht="12.75">
      <c r="A103" s="12"/>
      <c r="B103" s="4" t="s">
        <v>781</v>
      </c>
      <c r="D103" t="s">
        <v>782</v>
      </c>
      <c r="F103" t="s">
        <v>904</v>
      </c>
      <c r="H103" t="s">
        <v>629</v>
      </c>
      <c r="J103">
        <v>97</v>
      </c>
      <c r="L103" t="s">
        <v>62</v>
      </c>
    </row>
    <row r="105" spans="1:2" ht="12.75">
      <c r="A105" s="32" t="s">
        <v>521</v>
      </c>
      <c r="B105" t="s">
        <v>102</v>
      </c>
    </row>
    <row r="106" spans="1:13" s="4" customFormat="1" ht="12.75">
      <c r="A106" s="11"/>
      <c r="B106" s="4" t="s">
        <v>0</v>
      </c>
      <c r="D106" s="4" t="s">
        <v>1</v>
      </c>
      <c r="F106" s="4" t="s">
        <v>2</v>
      </c>
      <c r="H106" s="4" t="s">
        <v>3</v>
      </c>
      <c r="J106" s="4" t="s">
        <v>4</v>
      </c>
      <c r="L106" s="4" t="s">
        <v>20</v>
      </c>
      <c r="M106"/>
    </row>
    <row r="107" spans="1:12" ht="12.75">
      <c r="A107" s="12"/>
      <c r="B107" s="4" t="s">
        <v>777</v>
      </c>
      <c r="D107" t="s">
        <v>897</v>
      </c>
      <c r="F107" t="s">
        <v>756</v>
      </c>
      <c r="H107" t="s">
        <v>589</v>
      </c>
      <c r="J107">
        <v>96</v>
      </c>
      <c r="L107" t="s">
        <v>62</v>
      </c>
    </row>
    <row r="109" spans="1:2" ht="12.75">
      <c r="A109" s="32" t="s">
        <v>522</v>
      </c>
      <c r="B109" t="s">
        <v>108</v>
      </c>
    </row>
    <row r="110" spans="2:12" ht="12.75">
      <c r="B110" s="4" t="s">
        <v>0</v>
      </c>
      <c r="C110" s="4"/>
      <c r="D110" s="4" t="s">
        <v>1</v>
      </c>
      <c r="E110" s="4"/>
      <c r="F110" s="4" t="s">
        <v>2</v>
      </c>
      <c r="G110" s="4"/>
      <c r="H110" s="4" t="s">
        <v>3</v>
      </c>
      <c r="I110" s="4"/>
      <c r="J110" s="4" t="s">
        <v>4</v>
      </c>
      <c r="K110" s="4"/>
      <c r="L110" s="4" t="s">
        <v>20</v>
      </c>
    </row>
    <row r="111" spans="2:8" ht="12.75">
      <c r="B111" s="4" t="s">
        <v>779</v>
      </c>
      <c r="D111" t="s">
        <v>1168</v>
      </c>
      <c r="F111" t="s">
        <v>1181</v>
      </c>
      <c r="H111" t="s">
        <v>585</v>
      </c>
    </row>
    <row r="113" spans="1:2" ht="12.75">
      <c r="A113" s="32" t="s">
        <v>523</v>
      </c>
      <c r="B113" t="s">
        <v>109</v>
      </c>
    </row>
    <row r="114" spans="2:12" ht="12.75">
      <c r="B114" s="4" t="s">
        <v>0</v>
      </c>
      <c r="C114" s="4"/>
      <c r="D114" s="4" t="s">
        <v>1</v>
      </c>
      <c r="E114" s="4"/>
      <c r="F114" s="4" t="s">
        <v>2</v>
      </c>
      <c r="G114" s="4"/>
      <c r="H114" s="4" t="s">
        <v>3</v>
      </c>
      <c r="I114" s="4"/>
      <c r="J114" s="4" t="s">
        <v>4</v>
      </c>
      <c r="K114" s="4"/>
      <c r="L114" s="4" t="s">
        <v>20</v>
      </c>
    </row>
    <row r="115" spans="1:12" ht="12.75">
      <c r="A115" s="12"/>
      <c r="B115" s="4" t="s">
        <v>921</v>
      </c>
      <c r="D115" t="s">
        <v>922</v>
      </c>
      <c r="F115" t="s">
        <v>950</v>
      </c>
      <c r="H115" t="s">
        <v>589</v>
      </c>
      <c r="J115">
        <v>94</v>
      </c>
      <c r="L115" t="s">
        <v>62</v>
      </c>
    </row>
    <row r="117" spans="1:2" ht="12.75">
      <c r="A117" s="32" t="s">
        <v>524</v>
      </c>
      <c r="B117" t="s">
        <v>103</v>
      </c>
    </row>
    <row r="118" spans="2:12" ht="12.75">
      <c r="B118" s="4" t="s">
        <v>0</v>
      </c>
      <c r="C118" s="4"/>
      <c r="D118" s="4" t="s">
        <v>1</v>
      </c>
      <c r="E118" s="4"/>
      <c r="F118" s="4" t="s">
        <v>2</v>
      </c>
      <c r="G118" s="4"/>
      <c r="H118" s="4" t="s">
        <v>3</v>
      </c>
      <c r="I118" s="4"/>
      <c r="J118" s="4" t="s">
        <v>4</v>
      </c>
      <c r="K118" s="4"/>
      <c r="L118" s="4" t="s">
        <v>20</v>
      </c>
    </row>
    <row r="119" spans="2:12" ht="12.75">
      <c r="B119" s="4" t="s">
        <v>615</v>
      </c>
      <c r="C119" s="4"/>
      <c r="D119" s="4" t="s">
        <v>616</v>
      </c>
      <c r="E119" s="4"/>
      <c r="F119" s="4" t="s">
        <v>617</v>
      </c>
      <c r="G119" s="4"/>
      <c r="H119" s="4" t="s">
        <v>585</v>
      </c>
      <c r="I119" s="4"/>
      <c r="J119" s="4">
        <v>94</v>
      </c>
      <c r="K119" s="4"/>
      <c r="L119" s="4" t="s">
        <v>1039</v>
      </c>
    </row>
    <row r="121" spans="1:2" ht="12.75">
      <c r="A121" s="32" t="s">
        <v>525</v>
      </c>
      <c r="B121" t="s">
        <v>104</v>
      </c>
    </row>
    <row r="122" spans="2:12" ht="12.75">
      <c r="B122" s="4" t="s">
        <v>0</v>
      </c>
      <c r="C122" s="4"/>
      <c r="D122" s="4" t="s">
        <v>1</v>
      </c>
      <c r="E122" s="4"/>
      <c r="F122" s="4" t="s">
        <v>2</v>
      </c>
      <c r="G122" s="4"/>
      <c r="H122" s="4" t="s">
        <v>3</v>
      </c>
      <c r="I122" s="4"/>
      <c r="J122" s="4" t="s">
        <v>4</v>
      </c>
      <c r="K122" s="4"/>
      <c r="L122" s="4" t="s">
        <v>20</v>
      </c>
    </row>
    <row r="123" spans="2:12" ht="12.75">
      <c r="B123" s="4" t="s">
        <v>995</v>
      </c>
      <c r="C123" s="4"/>
      <c r="D123" s="4" t="s">
        <v>1167</v>
      </c>
      <c r="E123" s="4"/>
      <c r="F123" s="4" t="s">
        <v>1152</v>
      </c>
      <c r="G123" s="4"/>
      <c r="H123" s="4" t="s">
        <v>589</v>
      </c>
      <c r="I123" s="4"/>
      <c r="J123" s="4">
        <v>94</v>
      </c>
      <c r="K123" s="4"/>
      <c r="L123" s="4" t="s">
        <v>839</v>
      </c>
    </row>
    <row r="124" spans="2:12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2.75">
      <c r="A125" s="32" t="s">
        <v>526</v>
      </c>
      <c r="B125" s="4" t="s">
        <v>111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2:12" ht="12.75">
      <c r="B126" s="4" t="s">
        <v>0</v>
      </c>
      <c r="C126" s="4"/>
      <c r="D126" s="4" t="s">
        <v>1</v>
      </c>
      <c r="E126" s="4"/>
      <c r="F126" s="4" t="s">
        <v>2</v>
      </c>
      <c r="G126" s="4"/>
      <c r="H126" s="4" t="s">
        <v>3</v>
      </c>
      <c r="I126" s="4"/>
      <c r="J126" s="4" t="s">
        <v>4</v>
      </c>
      <c r="K126" s="4"/>
      <c r="L126" s="4" t="s">
        <v>20</v>
      </c>
    </row>
    <row r="127" ht="12.75">
      <c r="B127" s="4" t="s">
        <v>595</v>
      </c>
    </row>
    <row r="129" spans="1:12" ht="12.75">
      <c r="A129" s="32" t="s">
        <v>527</v>
      </c>
      <c r="B129" s="4" t="s">
        <v>114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2:12" ht="12.75">
      <c r="B130" s="4" t="s">
        <v>0</v>
      </c>
      <c r="C130" s="4"/>
      <c r="D130" s="4" t="s">
        <v>1</v>
      </c>
      <c r="E130" s="4"/>
      <c r="F130" s="4" t="s">
        <v>2</v>
      </c>
      <c r="G130" s="4"/>
      <c r="H130" s="4" t="s">
        <v>3</v>
      </c>
      <c r="I130" s="4"/>
      <c r="J130" s="4" t="s">
        <v>4</v>
      </c>
      <c r="K130" s="4"/>
      <c r="L130" s="4" t="s">
        <v>20</v>
      </c>
    </row>
  </sheetData>
  <sheetProtection/>
  <printOptions/>
  <pageMargins left="0.76" right="0.17" top="0.23" bottom="0.17" header="0.27" footer="0.17"/>
  <pageSetup horizontalDpi="600" verticalDpi="600" orientation="landscape" scale="8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87"/>
  <sheetViews>
    <sheetView zoomScaleSheetLayoutView="100" zoomScalePageLayoutView="0" workbookViewId="0" topLeftCell="A4">
      <selection activeCell="H8" sqref="H8"/>
    </sheetView>
  </sheetViews>
  <sheetFormatPr defaultColWidth="9.140625" defaultRowHeight="12.75"/>
  <cols>
    <col min="1" max="1" width="8.8515625" style="11" customWidth="1"/>
    <col min="2" max="2" width="16.421875" style="0" customWidth="1"/>
    <col min="3" max="3" width="3.00390625" style="0" customWidth="1"/>
    <col min="4" max="4" width="22.421875" style="0" customWidth="1"/>
    <col min="5" max="5" width="2.57421875" style="0" customWidth="1"/>
    <col min="6" max="6" width="19.140625" style="0" customWidth="1"/>
    <col min="7" max="7" width="2.8515625" style="0" customWidth="1"/>
    <col min="8" max="8" width="5.140625" style="0" customWidth="1"/>
    <col min="9" max="9" width="3.421875" style="0" customWidth="1"/>
    <col min="10" max="10" width="5.421875" style="0" customWidth="1"/>
    <col min="11" max="11" width="2.28125" style="0" customWidth="1"/>
    <col min="12" max="12" width="19.421875" style="0" customWidth="1"/>
  </cols>
  <sheetData>
    <row r="1" spans="2:4" ht="18">
      <c r="B1" s="1" t="s">
        <v>5</v>
      </c>
      <c r="D1" s="2" t="str">
        <f>'Cover sheet'!D2</f>
        <v>2013 HEARTLAND</v>
      </c>
    </row>
    <row r="2" spans="2:4" ht="18">
      <c r="B2" s="1" t="s">
        <v>6</v>
      </c>
      <c r="D2" s="3">
        <f>'Cover sheet'!B42</f>
        <v>41519</v>
      </c>
    </row>
    <row r="3" spans="1:4" ht="18">
      <c r="A3" s="13" t="s">
        <v>63</v>
      </c>
      <c r="B3" s="1" t="s">
        <v>7</v>
      </c>
      <c r="D3" s="2" t="str">
        <f>'Cover sheet'!C42</f>
        <v>Monday</v>
      </c>
    </row>
    <row r="4" spans="1:4" ht="18">
      <c r="A4" s="14" t="s">
        <v>64</v>
      </c>
      <c r="B4" s="1" t="s">
        <v>8</v>
      </c>
      <c r="D4" s="7" t="str">
        <f>'Cover sheet'!D42</f>
        <v>High All Around 400 Targets</v>
      </c>
    </row>
    <row r="5" s="4" customFormat="1" ht="12">
      <c r="A5" s="12"/>
    </row>
    <row r="6" spans="1:2" s="4" customFormat="1" ht="12">
      <c r="A6" s="27" t="s">
        <v>528</v>
      </c>
      <c r="B6" s="4" t="s">
        <v>27</v>
      </c>
    </row>
    <row r="7" spans="1:12" s="4" customFormat="1" ht="12">
      <c r="A7" s="12"/>
      <c r="B7" s="4" t="s">
        <v>0</v>
      </c>
      <c r="D7" s="4" t="s">
        <v>1</v>
      </c>
      <c r="F7" s="4" t="s">
        <v>2</v>
      </c>
      <c r="H7" s="4" t="s">
        <v>3</v>
      </c>
      <c r="J7" s="4" t="s">
        <v>4</v>
      </c>
      <c r="L7" s="4" t="s">
        <v>20</v>
      </c>
    </row>
    <row r="8" spans="1:12" s="4" customFormat="1" ht="12">
      <c r="A8" s="12"/>
      <c r="B8" s="4" t="s">
        <v>860</v>
      </c>
      <c r="D8" s="4" t="s">
        <v>1000</v>
      </c>
      <c r="F8" s="4" t="s">
        <v>866</v>
      </c>
      <c r="H8" s="4" t="s">
        <v>589</v>
      </c>
      <c r="J8" s="4">
        <v>394</v>
      </c>
      <c r="L8" s="4" t="s">
        <v>62</v>
      </c>
    </row>
    <row r="9" s="4" customFormat="1" ht="12">
      <c r="A9" s="12"/>
    </row>
    <row r="10" spans="1:2" s="4" customFormat="1" ht="12">
      <c r="A10" s="27" t="s">
        <v>529</v>
      </c>
      <c r="B10" s="4" t="s">
        <v>10</v>
      </c>
    </row>
    <row r="11" spans="1:12" s="4" customFormat="1" ht="12">
      <c r="A11" s="12"/>
      <c r="B11" s="4" t="s">
        <v>0</v>
      </c>
      <c r="D11" s="4" t="s">
        <v>1</v>
      </c>
      <c r="F11" s="4" t="s">
        <v>2</v>
      </c>
      <c r="H11" s="4" t="s">
        <v>3</v>
      </c>
      <c r="J11" s="4" t="s">
        <v>4</v>
      </c>
      <c r="L11" s="4" t="s">
        <v>20</v>
      </c>
    </row>
    <row r="12" spans="1:12" s="4" customFormat="1" ht="12">
      <c r="A12" s="12"/>
      <c r="B12" s="4" t="s">
        <v>845</v>
      </c>
      <c r="D12" s="4" t="s">
        <v>846</v>
      </c>
      <c r="F12" s="4" t="s">
        <v>854</v>
      </c>
      <c r="H12" s="4" t="s">
        <v>629</v>
      </c>
      <c r="J12" s="4">
        <v>387</v>
      </c>
      <c r="L12" s="4" t="s">
        <v>62</v>
      </c>
    </row>
    <row r="13" s="4" customFormat="1" ht="12">
      <c r="A13" s="12"/>
    </row>
    <row r="14" spans="1:2" s="4" customFormat="1" ht="12">
      <c r="A14" s="27" t="s">
        <v>530</v>
      </c>
      <c r="B14" s="4" t="s">
        <v>12</v>
      </c>
    </row>
    <row r="15" spans="1:12" s="4" customFormat="1" ht="12">
      <c r="A15" s="12"/>
      <c r="B15" s="4" t="s">
        <v>0</v>
      </c>
      <c r="D15" s="4" t="s">
        <v>1</v>
      </c>
      <c r="F15" s="4" t="s">
        <v>2</v>
      </c>
      <c r="H15" s="4" t="s">
        <v>3</v>
      </c>
      <c r="J15" s="4" t="s">
        <v>4</v>
      </c>
      <c r="L15" s="4" t="s">
        <v>20</v>
      </c>
    </row>
    <row r="16" spans="1:12" s="4" customFormat="1" ht="12">
      <c r="A16" s="12"/>
      <c r="B16" s="4" t="s">
        <v>1087</v>
      </c>
      <c r="D16" s="4" t="s">
        <v>1088</v>
      </c>
      <c r="F16" s="4" t="s">
        <v>1092</v>
      </c>
      <c r="H16" s="4" t="s">
        <v>589</v>
      </c>
      <c r="J16" s="4">
        <v>390</v>
      </c>
      <c r="L16" s="4" t="s">
        <v>62</v>
      </c>
    </row>
    <row r="17" s="4" customFormat="1" ht="12">
      <c r="A17" s="12"/>
    </row>
    <row r="18" spans="1:2" s="4" customFormat="1" ht="12">
      <c r="A18" s="27" t="s">
        <v>531</v>
      </c>
      <c r="B18" s="4" t="s">
        <v>15</v>
      </c>
    </row>
    <row r="19" spans="1:12" s="4" customFormat="1" ht="12">
      <c r="A19" s="12"/>
      <c r="B19" s="4" t="s">
        <v>0</v>
      </c>
      <c r="D19" s="4" t="s">
        <v>1</v>
      </c>
      <c r="F19" s="4" t="s">
        <v>2</v>
      </c>
      <c r="H19" s="4" t="s">
        <v>3</v>
      </c>
      <c r="J19" s="4" t="s">
        <v>4</v>
      </c>
      <c r="L19" s="4" t="s">
        <v>20</v>
      </c>
    </row>
    <row r="20" spans="1:12" s="4" customFormat="1" ht="12">
      <c r="A20" s="12"/>
      <c r="B20" s="4" t="s">
        <v>843</v>
      </c>
      <c r="D20" s="4" t="s">
        <v>844</v>
      </c>
      <c r="F20" s="4" t="s">
        <v>637</v>
      </c>
      <c r="H20" s="4" t="s">
        <v>609</v>
      </c>
      <c r="J20" s="4">
        <v>388</v>
      </c>
      <c r="L20" s="4" t="s">
        <v>62</v>
      </c>
    </row>
    <row r="21" s="4" customFormat="1" ht="12">
      <c r="A21" s="12"/>
    </row>
    <row r="22" spans="1:2" s="4" customFormat="1" ht="12">
      <c r="A22" s="27" t="s">
        <v>532</v>
      </c>
      <c r="B22" s="4" t="s">
        <v>17</v>
      </c>
    </row>
    <row r="23" spans="1:12" s="4" customFormat="1" ht="12">
      <c r="A23" s="12"/>
      <c r="B23" s="4" t="s">
        <v>0</v>
      </c>
      <c r="D23" s="4" t="s">
        <v>1</v>
      </c>
      <c r="F23" s="4" t="s">
        <v>2</v>
      </c>
      <c r="H23" s="4" t="s">
        <v>3</v>
      </c>
      <c r="J23" s="4" t="s">
        <v>4</v>
      </c>
      <c r="L23" s="4" t="s">
        <v>20</v>
      </c>
    </row>
    <row r="24" spans="1:12" s="4" customFormat="1" ht="12">
      <c r="A24" s="12"/>
      <c r="B24" s="4" t="s">
        <v>888</v>
      </c>
      <c r="D24" s="4" t="s">
        <v>889</v>
      </c>
      <c r="F24" s="4" t="s">
        <v>890</v>
      </c>
      <c r="H24" s="4" t="s">
        <v>589</v>
      </c>
      <c r="J24" s="4">
        <v>380</v>
      </c>
      <c r="L24" s="4" t="s">
        <v>62</v>
      </c>
    </row>
    <row r="25" s="4" customFormat="1" ht="12">
      <c r="A25" s="12"/>
    </row>
    <row r="26" spans="1:2" s="4" customFormat="1" ht="12">
      <c r="A26" s="27" t="s">
        <v>533</v>
      </c>
      <c r="B26" s="4" t="s">
        <v>18</v>
      </c>
    </row>
    <row r="27" spans="1:12" s="4" customFormat="1" ht="12">
      <c r="A27" s="12"/>
      <c r="B27" s="4" t="s">
        <v>0</v>
      </c>
      <c r="D27" s="4" t="s">
        <v>1</v>
      </c>
      <c r="F27" s="4" t="s">
        <v>2</v>
      </c>
      <c r="H27" s="4" t="s">
        <v>3</v>
      </c>
      <c r="J27" s="4" t="s">
        <v>4</v>
      </c>
      <c r="L27" s="4" t="s">
        <v>20</v>
      </c>
    </row>
    <row r="28" spans="1:12" s="4" customFormat="1" ht="12">
      <c r="A28" s="12"/>
      <c r="B28" s="4" t="s">
        <v>1115</v>
      </c>
      <c r="D28" s="4" t="s">
        <v>1116</v>
      </c>
      <c r="F28" s="4" t="s">
        <v>731</v>
      </c>
      <c r="H28" s="4" t="s">
        <v>589</v>
      </c>
      <c r="J28" s="4">
        <v>380</v>
      </c>
      <c r="L28" s="4" t="s">
        <v>62</v>
      </c>
    </row>
    <row r="29" s="4" customFormat="1" ht="12">
      <c r="A29" s="12"/>
    </row>
    <row r="30" spans="1:2" s="4" customFormat="1" ht="12">
      <c r="A30" s="27" t="s">
        <v>534</v>
      </c>
      <c r="B30" s="4" t="s">
        <v>21</v>
      </c>
    </row>
    <row r="31" spans="1:12" s="4" customFormat="1" ht="12">
      <c r="A31" s="12"/>
      <c r="B31" s="4" t="s">
        <v>0</v>
      </c>
      <c r="D31" s="4" t="s">
        <v>1</v>
      </c>
      <c r="F31" s="4" t="s">
        <v>2</v>
      </c>
      <c r="H31" s="4" t="s">
        <v>3</v>
      </c>
      <c r="J31" s="4" t="s">
        <v>4</v>
      </c>
      <c r="L31" s="4" t="s">
        <v>20</v>
      </c>
    </row>
    <row r="32" spans="1:12" s="4" customFormat="1" ht="12">
      <c r="A32" s="12"/>
      <c r="B32" s="4" t="s">
        <v>815</v>
      </c>
      <c r="D32" s="4" t="s">
        <v>1171</v>
      </c>
      <c r="F32" s="4" t="s">
        <v>1173</v>
      </c>
      <c r="H32" s="4" t="s">
        <v>594</v>
      </c>
      <c r="J32" s="4">
        <v>359</v>
      </c>
      <c r="L32" s="4" t="s">
        <v>62</v>
      </c>
    </row>
    <row r="33" s="4" customFormat="1" ht="12">
      <c r="A33" s="12"/>
    </row>
    <row r="34" spans="2:4" ht="18">
      <c r="B34" s="1" t="s">
        <v>5</v>
      </c>
      <c r="D34" s="2" t="str">
        <f>D1</f>
        <v>2013 HEARTLAND</v>
      </c>
    </row>
    <row r="35" spans="2:4" ht="18">
      <c r="B35" s="1" t="s">
        <v>6</v>
      </c>
      <c r="D35" s="3">
        <f>D2</f>
        <v>41519</v>
      </c>
    </row>
    <row r="36" spans="2:4" ht="18">
      <c r="B36" s="1" t="s">
        <v>7</v>
      </c>
      <c r="D36" s="2" t="str">
        <f>D3</f>
        <v>Monday</v>
      </c>
    </row>
    <row r="37" spans="2:4" ht="18">
      <c r="B37" s="1" t="s">
        <v>8</v>
      </c>
      <c r="D37" s="7" t="str">
        <f>D4</f>
        <v>High All Around 400 Targets</v>
      </c>
    </row>
    <row r="38" s="4" customFormat="1" ht="12">
      <c r="A38" s="12"/>
    </row>
    <row r="39" spans="1:2" s="4" customFormat="1" ht="12">
      <c r="A39" s="27" t="s">
        <v>535</v>
      </c>
      <c r="B39" s="4" t="s">
        <v>92</v>
      </c>
    </row>
    <row r="40" spans="1:12" s="4" customFormat="1" ht="12">
      <c r="A40" s="12"/>
      <c r="B40" s="4" t="s">
        <v>0</v>
      </c>
      <c r="D40" s="4" t="s">
        <v>1</v>
      </c>
      <c r="F40" s="4" t="s">
        <v>2</v>
      </c>
      <c r="H40" s="4" t="s">
        <v>3</v>
      </c>
      <c r="J40" s="4" t="s">
        <v>4</v>
      </c>
      <c r="L40" s="4" t="s">
        <v>20</v>
      </c>
    </row>
    <row r="41" spans="1:12" s="4" customFormat="1" ht="12">
      <c r="A41" s="12"/>
      <c r="B41" s="4" t="s">
        <v>818</v>
      </c>
      <c r="D41" s="4" t="s">
        <v>1172</v>
      </c>
      <c r="F41" s="4" t="s">
        <v>748</v>
      </c>
      <c r="H41" s="4" t="s">
        <v>804</v>
      </c>
      <c r="J41" s="4">
        <v>387</v>
      </c>
      <c r="L41" s="4" t="s">
        <v>62</v>
      </c>
    </row>
    <row r="42" s="4" customFormat="1" ht="12">
      <c r="A42" s="12"/>
    </row>
    <row r="43" s="4" customFormat="1" ht="12">
      <c r="A43" s="12"/>
    </row>
    <row r="44" s="4" customFormat="1" ht="12">
      <c r="A44" s="12"/>
    </row>
    <row r="45" spans="1:2" s="4" customFormat="1" ht="12">
      <c r="A45" s="27" t="s">
        <v>536</v>
      </c>
      <c r="B45" s="4" t="s">
        <v>105</v>
      </c>
    </row>
    <row r="46" spans="1:12" s="4" customFormat="1" ht="12">
      <c r="A46" s="12"/>
      <c r="B46" s="4" t="s">
        <v>0</v>
      </c>
      <c r="D46" s="4" t="s">
        <v>1</v>
      </c>
      <c r="F46" s="4" t="s">
        <v>2</v>
      </c>
      <c r="H46" s="4" t="s">
        <v>3</v>
      </c>
      <c r="J46" s="4" t="s">
        <v>4</v>
      </c>
      <c r="L46" s="4" t="s">
        <v>20</v>
      </c>
    </row>
    <row r="47" spans="1:12" s="4" customFormat="1" ht="12">
      <c r="A47" s="12"/>
      <c r="B47" s="4" t="s">
        <v>703</v>
      </c>
      <c r="D47" s="4" t="s">
        <v>696</v>
      </c>
      <c r="F47" s="4" t="s">
        <v>704</v>
      </c>
      <c r="H47" s="4" t="s">
        <v>609</v>
      </c>
      <c r="J47" s="4">
        <v>369</v>
      </c>
      <c r="L47" s="4" t="s">
        <v>62</v>
      </c>
    </row>
    <row r="48" spans="1:13" ht="12.75">
      <c r="A48" s="1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="4" customFormat="1" ht="12">
      <c r="A49" s="12"/>
    </row>
    <row r="50" s="4" customFormat="1" ht="12">
      <c r="A50" s="12"/>
    </row>
    <row r="51" spans="1:2" s="4" customFormat="1" ht="12">
      <c r="A51" s="27" t="s">
        <v>537</v>
      </c>
      <c r="B51" s="4" t="s">
        <v>23</v>
      </c>
    </row>
    <row r="52" spans="1:12" s="4" customFormat="1" ht="12.75">
      <c r="A52" s="11"/>
      <c r="B52" s="4" t="s">
        <v>0</v>
      </c>
      <c r="D52" s="4" t="s">
        <v>1</v>
      </c>
      <c r="F52" s="4" t="s">
        <v>2</v>
      </c>
      <c r="H52" s="4" t="s">
        <v>3</v>
      </c>
      <c r="J52" s="4" t="s">
        <v>4</v>
      </c>
      <c r="L52" s="4" t="s">
        <v>20</v>
      </c>
    </row>
    <row r="53" spans="1:12" s="4" customFormat="1" ht="12">
      <c r="A53" s="12"/>
      <c r="B53" s="4" t="s">
        <v>752</v>
      </c>
      <c r="D53" s="4" t="s">
        <v>753</v>
      </c>
      <c r="F53" s="4" t="s">
        <v>754</v>
      </c>
      <c r="H53" s="4" t="s">
        <v>629</v>
      </c>
      <c r="J53" s="4">
        <v>391</v>
      </c>
      <c r="L53" s="4" t="s">
        <v>62</v>
      </c>
    </row>
    <row r="54" spans="1:13" ht="12.75">
      <c r="A54" s="12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2.75">
      <c r="A55" s="12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2" ht="12.75">
      <c r="A56" s="12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3" s="4" customFormat="1" ht="12.75">
      <c r="A57" s="27" t="s">
        <v>538</v>
      </c>
      <c r="B57" s="4" t="s">
        <v>99</v>
      </c>
      <c r="M57"/>
    </row>
    <row r="58" spans="2:12" ht="12.75">
      <c r="B58" s="4" t="s">
        <v>0</v>
      </c>
      <c r="C58" s="4"/>
      <c r="D58" s="4" t="s">
        <v>1</v>
      </c>
      <c r="E58" s="4"/>
      <c r="F58" s="4" t="s">
        <v>2</v>
      </c>
      <c r="G58" s="4"/>
      <c r="H58" s="4" t="s">
        <v>3</v>
      </c>
      <c r="I58" s="4"/>
      <c r="J58" s="4" t="s">
        <v>4</v>
      </c>
      <c r="K58" s="4"/>
      <c r="L58" s="4" t="s">
        <v>20</v>
      </c>
    </row>
    <row r="59" spans="1:13" ht="12.75">
      <c r="A59" s="12"/>
      <c r="B59" s="4" t="s">
        <v>1013</v>
      </c>
      <c r="C59" s="4"/>
      <c r="D59" s="4" t="s">
        <v>1014</v>
      </c>
      <c r="E59" s="4"/>
      <c r="F59" s="4" t="s">
        <v>1138</v>
      </c>
      <c r="G59" s="4"/>
      <c r="H59" s="4" t="s">
        <v>585</v>
      </c>
      <c r="I59" s="4"/>
      <c r="J59" s="4">
        <v>368</v>
      </c>
      <c r="K59" s="4"/>
      <c r="L59" s="4" t="s">
        <v>62</v>
      </c>
      <c r="M59" s="4"/>
    </row>
    <row r="60" spans="1:12" ht="12.75">
      <c r="A60" s="1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3" ht="12.75">
      <c r="A61" s="1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2" ht="12.75">
      <c r="A62" s="1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3" s="4" customFormat="1" ht="12.75">
      <c r="A63" s="32" t="s">
        <v>539</v>
      </c>
      <c r="B63" s="4" t="s">
        <v>57</v>
      </c>
      <c r="M63"/>
    </row>
    <row r="64" spans="1:12" ht="12.75">
      <c r="A64" s="12"/>
      <c r="B64" s="4" t="s">
        <v>0</v>
      </c>
      <c r="C64" s="4"/>
      <c r="D64" s="4" t="s">
        <v>1</v>
      </c>
      <c r="E64" s="4"/>
      <c r="F64" s="4" t="s">
        <v>2</v>
      </c>
      <c r="G64" s="4"/>
      <c r="H64" s="4" t="s">
        <v>3</v>
      </c>
      <c r="I64" s="4"/>
      <c r="J64" s="4" t="s">
        <v>4</v>
      </c>
      <c r="K64" s="4"/>
      <c r="L64" s="4" t="s">
        <v>20</v>
      </c>
    </row>
    <row r="65" spans="1:13" ht="12.75">
      <c r="A65" s="12"/>
      <c r="B65" s="4" t="s">
        <v>894</v>
      </c>
      <c r="C65" s="4"/>
      <c r="D65" s="4" t="s">
        <v>895</v>
      </c>
      <c r="E65" s="4"/>
      <c r="F65" s="4" t="s">
        <v>896</v>
      </c>
      <c r="G65" s="4"/>
      <c r="H65" s="4" t="s">
        <v>594</v>
      </c>
      <c r="I65" s="4"/>
      <c r="J65" s="4">
        <v>373</v>
      </c>
      <c r="K65" s="4"/>
      <c r="L65" s="4" t="s">
        <v>62</v>
      </c>
      <c r="M65" s="4"/>
    </row>
    <row r="66" spans="2:12" ht="12.75">
      <c r="B66" s="4"/>
      <c r="D66" s="4"/>
      <c r="F66" s="4"/>
      <c r="H66" s="4"/>
      <c r="K66" s="4"/>
      <c r="L66" s="4"/>
    </row>
    <row r="67" spans="1:13" ht="12.75">
      <c r="A67" s="12"/>
      <c r="B67" s="4"/>
      <c r="D67" s="4"/>
      <c r="H67" s="4"/>
      <c r="M67" s="4"/>
    </row>
    <row r="69" spans="1:13" s="4" customFormat="1" ht="12.75">
      <c r="A69" s="32" t="s">
        <v>540</v>
      </c>
      <c r="B69" t="s">
        <v>107</v>
      </c>
      <c r="C69"/>
      <c r="D69"/>
      <c r="E69"/>
      <c r="F69"/>
      <c r="G69"/>
      <c r="H69"/>
      <c r="I69"/>
      <c r="J69"/>
      <c r="K69"/>
      <c r="L69"/>
      <c r="M69"/>
    </row>
    <row r="70" spans="2:13" ht="12.75">
      <c r="B70" s="4" t="s">
        <v>0</v>
      </c>
      <c r="C70" s="4"/>
      <c r="D70" s="4" t="s">
        <v>1</v>
      </c>
      <c r="E70" s="4"/>
      <c r="F70" s="4" t="s">
        <v>2</v>
      </c>
      <c r="G70" s="4"/>
      <c r="H70" s="4" t="s">
        <v>3</v>
      </c>
      <c r="I70" s="4"/>
      <c r="J70" s="4" t="s">
        <v>4</v>
      </c>
      <c r="K70" s="4"/>
      <c r="L70" s="4" t="s">
        <v>20</v>
      </c>
      <c r="M70" s="4"/>
    </row>
    <row r="71" spans="1:12" ht="12.75">
      <c r="A71" s="12"/>
      <c r="B71" t="s">
        <v>777</v>
      </c>
      <c r="D71" t="s">
        <v>897</v>
      </c>
      <c r="F71" t="s">
        <v>756</v>
      </c>
      <c r="H71" t="s">
        <v>589</v>
      </c>
      <c r="J71">
        <v>390</v>
      </c>
      <c r="L71" t="s">
        <v>62</v>
      </c>
    </row>
    <row r="73" ht="12.75">
      <c r="A73" s="12"/>
    </row>
    <row r="75" spans="1:2" ht="12.75">
      <c r="A75" s="32" t="s">
        <v>541</v>
      </c>
      <c r="B75" t="s">
        <v>108</v>
      </c>
    </row>
    <row r="76" spans="2:12" ht="12.75">
      <c r="B76" s="4" t="s">
        <v>0</v>
      </c>
      <c r="C76" s="4"/>
      <c r="D76" s="4" t="s">
        <v>1</v>
      </c>
      <c r="E76" s="4"/>
      <c r="F76" s="4" t="s">
        <v>2</v>
      </c>
      <c r="G76" s="4"/>
      <c r="H76" s="4" t="s">
        <v>3</v>
      </c>
      <c r="I76" s="4"/>
      <c r="J76" s="4" t="s">
        <v>4</v>
      </c>
      <c r="K76" s="4"/>
      <c r="L76" s="4" t="s">
        <v>20</v>
      </c>
    </row>
    <row r="77" spans="2:12" ht="12.75">
      <c r="B77" t="s">
        <v>860</v>
      </c>
      <c r="D77" t="s">
        <v>861</v>
      </c>
      <c r="F77" t="s">
        <v>1091</v>
      </c>
      <c r="H77" t="s">
        <v>585</v>
      </c>
      <c r="J77">
        <v>384</v>
      </c>
      <c r="L77" t="s">
        <v>62</v>
      </c>
    </row>
    <row r="79" spans="1:2" ht="12.75">
      <c r="A79" s="32" t="s">
        <v>542</v>
      </c>
      <c r="B79" t="s">
        <v>103</v>
      </c>
    </row>
    <row r="80" spans="2:12" ht="12.75">
      <c r="B80" s="4" t="s">
        <v>0</v>
      </c>
      <c r="C80" s="4"/>
      <c r="D80" s="4" t="s">
        <v>1</v>
      </c>
      <c r="E80" s="4"/>
      <c r="F80" s="4" t="s">
        <v>2</v>
      </c>
      <c r="G80" s="4"/>
      <c r="H80" s="4" t="s">
        <v>3</v>
      </c>
      <c r="I80" s="4"/>
      <c r="J80" s="4" t="s">
        <v>4</v>
      </c>
      <c r="K80" s="4"/>
      <c r="L80" s="4" t="s">
        <v>20</v>
      </c>
    </row>
    <row r="81" spans="2:12" ht="12.75">
      <c r="B81" t="s">
        <v>613</v>
      </c>
      <c r="D81" t="s">
        <v>597</v>
      </c>
      <c r="F81" t="s">
        <v>614</v>
      </c>
      <c r="H81" t="s">
        <v>594</v>
      </c>
      <c r="J81">
        <v>384</v>
      </c>
      <c r="L81" t="s">
        <v>62</v>
      </c>
    </row>
    <row r="83" spans="2:12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2:12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2.75">
      <c r="A85" s="32" t="s">
        <v>543</v>
      </c>
      <c r="B85" s="4" t="s">
        <v>111</v>
      </c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2:12" ht="12.75">
      <c r="B86" s="4" t="s">
        <v>0</v>
      </c>
      <c r="C86" s="4"/>
      <c r="D86" s="4" t="s">
        <v>1</v>
      </c>
      <c r="E86" s="4"/>
      <c r="F86" s="4" t="s">
        <v>2</v>
      </c>
      <c r="G86" s="4"/>
      <c r="H86" s="4" t="s">
        <v>3</v>
      </c>
      <c r="I86" s="4"/>
      <c r="J86" s="4" t="s">
        <v>4</v>
      </c>
      <c r="K86" s="4"/>
      <c r="L86" s="4" t="s">
        <v>20</v>
      </c>
    </row>
    <row r="87" ht="12.75">
      <c r="B87" t="s">
        <v>660</v>
      </c>
    </row>
  </sheetData>
  <sheetProtection/>
  <printOptions/>
  <pageMargins left="0.33" right="0.32" top="0.5" bottom="0.16" header="0.5" footer="0.16"/>
  <pageSetup horizontalDpi="600" verticalDpi="600" orientation="landscape" scale="96" r:id="rId1"/>
  <rowBreaks count="1" manualBreakCount="1">
    <brk id="33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M155"/>
  <sheetViews>
    <sheetView zoomScaleSheetLayoutView="100" zoomScalePageLayoutView="0" workbookViewId="0" topLeftCell="A94">
      <selection activeCell="L147" sqref="L147"/>
    </sheetView>
  </sheetViews>
  <sheetFormatPr defaultColWidth="9.140625" defaultRowHeight="12.75"/>
  <cols>
    <col min="1" max="1" width="8.421875" style="11" customWidth="1"/>
    <col min="2" max="2" width="16.421875" style="0" customWidth="1"/>
    <col min="3" max="3" width="3.00390625" style="0" customWidth="1"/>
    <col min="4" max="4" width="22.421875" style="0" customWidth="1"/>
    <col min="5" max="5" width="2.57421875" style="0" customWidth="1"/>
    <col min="6" max="6" width="19.140625" style="0" customWidth="1"/>
    <col min="7" max="7" width="2.8515625" style="0" customWidth="1"/>
    <col min="8" max="8" width="5.140625" style="0" customWidth="1"/>
    <col min="9" max="9" width="3.421875" style="0" customWidth="1"/>
    <col min="10" max="10" width="5.421875" style="0" customWidth="1"/>
    <col min="11" max="11" width="2.28125" style="0" customWidth="1"/>
    <col min="12" max="12" width="19.421875" style="0" customWidth="1"/>
  </cols>
  <sheetData>
    <row r="1" spans="2:4" ht="18">
      <c r="B1" s="1" t="s">
        <v>5</v>
      </c>
      <c r="D1" s="2" t="str">
        <f>'Cover sheet'!D2</f>
        <v>2013 HEARTLAND</v>
      </c>
    </row>
    <row r="2" spans="2:4" ht="18">
      <c r="B2" s="1" t="s">
        <v>6</v>
      </c>
      <c r="D2" s="3">
        <f>'Cover sheet'!B43</f>
        <v>41519</v>
      </c>
    </row>
    <row r="3" spans="1:4" ht="18">
      <c r="A3" s="13" t="s">
        <v>63</v>
      </c>
      <c r="B3" s="1" t="s">
        <v>7</v>
      </c>
      <c r="D3" s="2" t="str">
        <f>'Cover sheet'!C43</f>
        <v>Monday</v>
      </c>
    </row>
    <row r="4" spans="1:4" ht="18">
      <c r="A4" s="14" t="s">
        <v>64</v>
      </c>
      <c r="B4" s="1" t="s">
        <v>8</v>
      </c>
      <c r="D4" s="7" t="str">
        <f>'Cover sheet'!D43</f>
        <v>High Over All 1100 Targets</v>
      </c>
    </row>
    <row r="5" s="4" customFormat="1" ht="12">
      <c r="A5" s="12"/>
    </row>
    <row r="6" spans="1:2" s="4" customFormat="1" ht="12">
      <c r="A6" s="27" t="s">
        <v>544</v>
      </c>
      <c r="B6" s="4" t="s">
        <v>10</v>
      </c>
    </row>
    <row r="7" spans="1:12" s="4" customFormat="1" ht="12">
      <c r="A7" s="12"/>
      <c r="B7" s="4" t="s">
        <v>0</v>
      </c>
      <c r="D7" s="4" t="s">
        <v>1</v>
      </c>
      <c r="F7" s="4" t="s">
        <v>2</v>
      </c>
      <c r="H7" s="4" t="s">
        <v>3</v>
      </c>
      <c r="J7" s="4" t="s">
        <v>4</v>
      </c>
      <c r="L7" s="4" t="s">
        <v>20</v>
      </c>
    </row>
    <row r="8" spans="1:12" s="4" customFormat="1" ht="12">
      <c r="A8" s="12"/>
      <c r="B8" s="4" t="s">
        <v>860</v>
      </c>
      <c r="D8" s="4" t="s">
        <v>1000</v>
      </c>
      <c r="F8" s="4" t="s">
        <v>866</v>
      </c>
      <c r="H8" s="4" t="s">
        <v>589</v>
      </c>
      <c r="J8" s="4">
        <v>1076</v>
      </c>
      <c r="L8" s="4" t="s">
        <v>62</v>
      </c>
    </row>
    <row r="9" s="4" customFormat="1" ht="12">
      <c r="A9" s="12"/>
    </row>
    <row r="10" spans="1:2" s="4" customFormat="1" ht="12">
      <c r="A10" s="12"/>
      <c r="B10" s="4" t="s">
        <v>964</v>
      </c>
    </row>
    <row r="11" spans="1:12" s="4" customFormat="1" ht="12">
      <c r="A11" s="12"/>
      <c r="B11" s="4" t="s">
        <v>717</v>
      </c>
      <c r="D11" s="4" t="s">
        <v>723</v>
      </c>
      <c r="F11" s="4" t="s">
        <v>724</v>
      </c>
      <c r="H11" s="4" t="s">
        <v>589</v>
      </c>
      <c r="J11" s="4">
        <v>1073</v>
      </c>
      <c r="L11" s="4" t="s">
        <v>62</v>
      </c>
    </row>
    <row r="12" s="4" customFormat="1" ht="12">
      <c r="A12" s="12"/>
    </row>
    <row r="13" spans="1:2" s="4" customFormat="1" ht="12">
      <c r="A13" s="12"/>
      <c r="B13" s="4" t="s">
        <v>1176</v>
      </c>
    </row>
    <row r="14" spans="1:12" s="4" customFormat="1" ht="12">
      <c r="A14" s="12"/>
      <c r="B14" s="4" t="s">
        <v>767</v>
      </c>
      <c r="D14" s="4" t="s">
        <v>768</v>
      </c>
      <c r="F14" s="4" t="s">
        <v>769</v>
      </c>
      <c r="H14" s="4" t="s">
        <v>770</v>
      </c>
      <c r="J14" s="4">
        <v>1060</v>
      </c>
      <c r="L14" s="4" t="s">
        <v>62</v>
      </c>
    </row>
    <row r="15" s="4" customFormat="1" ht="12">
      <c r="A15" s="12"/>
    </row>
    <row r="16" spans="1:2" s="4" customFormat="1" ht="12">
      <c r="A16" s="27" t="s">
        <v>545</v>
      </c>
      <c r="B16" s="4" t="s">
        <v>12</v>
      </c>
    </row>
    <row r="17" spans="1:12" s="4" customFormat="1" ht="12">
      <c r="A17" s="12"/>
      <c r="B17" s="4" t="s">
        <v>0</v>
      </c>
      <c r="D17" s="4" t="s">
        <v>1</v>
      </c>
      <c r="F17" s="4" t="s">
        <v>2</v>
      </c>
      <c r="H17" s="4" t="s">
        <v>3</v>
      </c>
      <c r="J17" s="4" t="s">
        <v>4</v>
      </c>
      <c r="L17" s="4" t="s">
        <v>20</v>
      </c>
    </row>
    <row r="18" spans="1:12" s="4" customFormat="1" ht="12">
      <c r="A18" s="12"/>
      <c r="B18" s="4" t="s">
        <v>1087</v>
      </c>
      <c r="D18" s="4" t="s">
        <v>1088</v>
      </c>
      <c r="F18" s="4" t="s">
        <v>1092</v>
      </c>
      <c r="H18" s="4" t="s">
        <v>589</v>
      </c>
      <c r="J18" s="4">
        <v>1055</v>
      </c>
      <c r="L18" s="4" t="s">
        <v>62</v>
      </c>
    </row>
    <row r="19" s="4" customFormat="1" ht="12">
      <c r="A19" s="12"/>
    </row>
    <row r="20" spans="1:2" s="4" customFormat="1" ht="12">
      <c r="A20" s="12"/>
      <c r="B20" s="4" t="s">
        <v>964</v>
      </c>
    </row>
    <row r="21" spans="1:12" s="4" customFormat="1" ht="12">
      <c r="A21" s="12"/>
      <c r="B21" s="4" t="s">
        <v>606</v>
      </c>
      <c r="D21" s="4" t="s">
        <v>587</v>
      </c>
      <c r="F21" s="4" t="s">
        <v>588</v>
      </c>
      <c r="H21" s="4" t="s">
        <v>589</v>
      </c>
      <c r="J21" s="4">
        <v>1049</v>
      </c>
      <c r="L21" s="4" t="s">
        <v>62</v>
      </c>
    </row>
    <row r="22" s="4" customFormat="1" ht="12">
      <c r="A22" s="12"/>
    </row>
    <row r="23" spans="1:2" s="4" customFormat="1" ht="12">
      <c r="A23" s="12"/>
      <c r="B23" s="4" t="s">
        <v>1176</v>
      </c>
    </row>
    <row r="24" spans="1:12" s="4" customFormat="1" ht="12">
      <c r="A24" s="12"/>
      <c r="B24" s="4" t="s">
        <v>627</v>
      </c>
      <c r="D24" s="4" t="s">
        <v>630</v>
      </c>
      <c r="F24" s="4" t="s">
        <v>631</v>
      </c>
      <c r="H24" s="4" t="s">
        <v>609</v>
      </c>
      <c r="J24" s="4">
        <v>1040</v>
      </c>
      <c r="L24" s="4" t="s">
        <v>62</v>
      </c>
    </row>
    <row r="25" s="4" customFormat="1" ht="12">
      <c r="A25" s="12"/>
    </row>
    <row r="26" spans="1:2" s="4" customFormat="1" ht="12">
      <c r="A26" s="27" t="s">
        <v>546</v>
      </c>
      <c r="B26" s="4" t="s">
        <v>15</v>
      </c>
    </row>
    <row r="27" spans="1:12" s="4" customFormat="1" ht="12">
      <c r="A27" s="12"/>
      <c r="B27" s="4" t="s">
        <v>0</v>
      </c>
      <c r="D27" s="4" t="s">
        <v>1</v>
      </c>
      <c r="F27" s="4" t="s">
        <v>2</v>
      </c>
      <c r="H27" s="4" t="s">
        <v>3</v>
      </c>
      <c r="J27" s="4" t="s">
        <v>4</v>
      </c>
      <c r="L27" s="4" t="s">
        <v>20</v>
      </c>
    </row>
    <row r="28" spans="1:12" s="4" customFormat="1" ht="12">
      <c r="A28" s="12"/>
      <c r="B28" s="4" t="s">
        <v>843</v>
      </c>
      <c r="D28" s="4" t="s">
        <v>844</v>
      </c>
      <c r="F28" s="4" t="s">
        <v>637</v>
      </c>
      <c r="H28" s="4" t="s">
        <v>609</v>
      </c>
      <c r="J28" s="4">
        <v>1053</v>
      </c>
      <c r="L28" s="4" t="s">
        <v>62</v>
      </c>
    </row>
    <row r="29" s="4" customFormat="1" ht="12">
      <c r="A29" s="12"/>
    </row>
    <row r="30" spans="1:2" s="4" customFormat="1" ht="12">
      <c r="A30" s="12"/>
      <c r="B30" s="4" t="s">
        <v>964</v>
      </c>
    </row>
    <row r="31" spans="1:12" s="4" customFormat="1" ht="12">
      <c r="A31" s="12"/>
      <c r="B31" s="4" t="s">
        <v>635</v>
      </c>
      <c r="D31" s="4" t="s">
        <v>819</v>
      </c>
      <c r="F31" s="4" t="s">
        <v>864</v>
      </c>
      <c r="H31" s="4" t="s">
        <v>589</v>
      </c>
      <c r="J31" s="4">
        <v>1044</v>
      </c>
      <c r="L31" s="4" t="s">
        <v>62</v>
      </c>
    </row>
    <row r="32" s="4" customFormat="1" ht="12">
      <c r="A32" s="12"/>
    </row>
    <row r="33" spans="1:2" s="4" customFormat="1" ht="12">
      <c r="A33" s="12"/>
      <c r="B33" s="4" t="s">
        <v>1176</v>
      </c>
    </row>
    <row r="34" spans="1:12" s="4" customFormat="1" ht="12">
      <c r="A34" s="12"/>
      <c r="B34" s="4" t="s">
        <v>809</v>
      </c>
      <c r="D34" s="4" t="s">
        <v>810</v>
      </c>
      <c r="F34" s="4" t="s">
        <v>811</v>
      </c>
      <c r="H34" s="4" t="s">
        <v>629</v>
      </c>
      <c r="J34" s="4">
        <v>1042</v>
      </c>
      <c r="L34" s="4" t="s">
        <v>62</v>
      </c>
    </row>
    <row r="35" s="4" customFormat="1" ht="12">
      <c r="A35" s="12"/>
    </row>
    <row r="36" spans="1:2" s="4" customFormat="1" ht="12">
      <c r="A36" s="27" t="s">
        <v>547</v>
      </c>
      <c r="B36" s="4" t="s">
        <v>17</v>
      </c>
    </row>
    <row r="37" spans="1:12" s="4" customFormat="1" ht="12">
      <c r="A37" s="12"/>
      <c r="B37" s="4" t="s">
        <v>0</v>
      </c>
      <c r="D37" s="4" t="s">
        <v>1</v>
      </c>
      <c r="F37" s="4" t="s">
        <v>2</v>
      </c>
      <c r="H37" s="4" t="s">
        <v>3</v>
      </c>
      <c r="J37" s="4" t="s">
        <v>4</v>
      </c>
      <c r="L37" s="4" t="s">
        <v>20</v>
      </c>
    </row>
    <row r="38" spans="1:12" s="4" customFormat="1" ht="12">
      <c r="A38" s="12"/>
      <c r="B38" s="4" t="s">
        <v>708</v>
      </c>
      <c r="D38" s="4" t="s">
        <v>967</v>
      </c>
      <c r="F38" s="4" t="s">
        <v>968</v>
      </c>
      <c r="H38" s="4" t="s">
        <v>594</v>
      </c>
      <c r="J38" s="4">
        <v>1024</v>
      </c>
      <c r="L38" s="4" t="s">
        <v>62</v>
      </c>
    </row>
    <row r="39" s="4" customFormat="1" ht="12">
      <c r="A39" s="12"/>
    </row>
    <row r="40" spans="1:2" s="4" customFormat="1" ht="12">
      <c r="A40" s="12"/>
      <c r="B40" s="4" t="s">
        <v>964</v>
      </c>
    </row>
    <row r="41" spans="1:12" s="4" customFormat="1" ht="12">
      <c r="A41" s="12"/>
      <c r="B41" s="4" t="s">
        <v>664</v>
      </c>
      <c r="D41" s="4" t="s">
        <v>665</v>
      </c>
      <c r="F41" s="4" t="s">
        <v>670</v>
      </c>
      <c r="H41" s="4" t="s">
        <v>585</v>
      </c>
      <c r="J41" s="4">
        <v>1017</v>
      </c>
      <c r="L41" s="4" t="s">
        <v>62</v>
      </c>
    </row>
    <row r="42" s="4" customFormat="1" ht="12">
      <c r="A42" s="12"/>
    </row>
    <row r="43" spans="1:2" s="4" customFormat="1" ht="12">
      <c r="A43" s="12"/>
      <c r="B43" s="4" t="s">
        <v>1176</v>
      </c>
    </row>
    <row r="44" spans="1:12" s="4" customFormat="1" ht="12">
      <c r="A44" s="12"/>
      <c r="B44" s="4" t="s">
        <v>788</v>
      </c>
      <c r="D44" s="4" t="s">
        <v>1185</v>
      </c>
      <c r="F44" s="4" t="s">
        <v>1190</v>
      </c>
      <c r="H44" s="4" t="s">
        <v>589</v>
      </c>
      <c r="J44" s="4">
        <v>1009</v>
      </c>
      <c r="L44" s="4" t="s">
        <v>62</v>
      </c>
    </row>
    <row r="45" s="4" customFormat="1" ht="12">
      <c r="A45" s="12"/>
    </row>
    <row r="46" spans="1:2" s="4" customFormat="1" ht="12">
      <c r="A46" s="27" t="s">
        <v>548</v>
      </c>
      <c r="B46" s="4" t="s">
        <v>18</v>
      </c>
    </row>
    <row r="47" spans="1:12" s="4" customFormat="1" ht="12">
      <c r="A47" s="12"/>
      <c r="B47" s="4" t="s">
        <v>0</v>
      </c>
      <c r="D47" s="4" t="s">
        <v>1</v>
      </c>
      <c r="F47" s="4" t="s">
        <v>2</v>
      </c>
      <c r="H47" s="4" t="s">
        <v>3</v>
      </c>
      <c r="J47" s="4" t="s">
        <v>4</v>
      </c>
      <c r="L47" s="4" t="s">
        <v>20</v>
      </c>
    </row>
    <row r="48" spans="1:12" s="4" customFormat="1" ht="12">
      <c r="A48" s="12"/>
      <c r="B48" s="4" t="s">
        <v>729</v>
      </c>
      <c r="D48" s="4" t="s">
        <v>730</v>
      </c>
      <c r="F48" s="4" t="s">
        <v>731</v>
      </c>
      <c r="H48" s="4" t="s">
        <v>589</v>
      </c>
      <c r="J48" s="4">
        <v>1010</v>
      </c>
      <c r="L48" s="4" t="s">
        <v>62</v>
      </c>
    </row>
    <row r="49" s="4" customFormat="1" ht="12">
      <c r="A49" s="12"/>
    </row>
    <row r="50" spans="1:2" s="4" customFormat="1" ht="12">
      <c r="A50" s="12"/>
      <c r="B50" s="4" t="s">
        <v>964</v>
      </c>
    </row>
    <row r="51" spans="1:12" s="4" customFormat="1" ht="12">
      <c r="A51" s="12"/>
      <c r="B51" s="4" t="s">
        <v>606</v>
      </c>
      <c r="D51" s="4" t="s">
        <v>592</v>
      </c>
      <c r="F51" s="4" t="s">
        <v>593</v>
      </c>
      <c r="H51" s="4" t="s">
        <v>594</v>
      </c>
      <c r="J51" s="4">
        <v>963</v>
      </c>
      <c r="L51" s="4" t="s">
        <v>1191</v>
      </c>
    </row>
    <row r="52" s="4" customFormat="1" ht="12">
      <c r="A52" s="12"/>
    </row>
    <row r="53" spans="1:2" s="4" customFormat="1" ht="12">
      <c r="A53" s="12"/>
      <c r="B53" s="4" t="s">
        <v>1176</v>
      </c>
    </row>
    <row r="54" spans="1:12" s="4" customFormat="1" ht="12">
      <c r="A54" s="12"/>
      <c r="B54" s="4" t="s">
        <v>821</v>
      </c>
      <c r="D54" s="4" t="s">
        <v>822</v>
      </c>
      <c r="F54" s="4" t="s">
        <v>761</v>
      </c>
      <c r="H54" s="4" t="s">
        <v>589</v>
      </c>
      <c r="J54" s="4">
        <v>963</v>
      </c>
      <c r="L54" s="4" t="s">
        <v>62</v>
      </c>
    </row>
    <row r="55" s="4" customFormat="1" ht="12">
      <c r="A55" s="12"/>
    </row>
    <row r="56" spans="1:2" s="4" customFormat="1" ht="12">
      <c r="A56" s="27" t="s">
        <v>549</v>
      </c>
      <c r="B56" s="4" t="s">
        <v>21</v>
      </c>
    </row>
    <row r="57" spans="1:12" s="4" customFormat="1" ht="12">
      <c r="A57" s="12"/>
      <c r="B57" s="4" t="s">
        <v>0</v>
      </c>
      <c r="D57" s="4" t="s">
        <v>1</v>
      </c>
      <c r="F57" s="4" t="s">
        <v>2</v>
      </c>
      <c r="H57" s="4" t="s">
        <v>3</v>
      </c>
      <c r="J57" s="4" t="s">
        <v>4</v>
      </c>
      <c r="L57" s="4" t="s">
        <v>20</v>
      </c>
    </row>
    <row r="58" spans="1:12" s="4" customFormat="1" ht="12">
      <c r="A58" s="12"/>
      <c r="B58" s="4" t="s">
        <v>586</v>
      </c>
      <c r="D58" s="4" t="s">
        <v>587</v>
      </c>
      <c r="F58" s="4" t="s">
        <v>588</v>
      </c>
      <c r="H58" s="4" t="s">
        <v>589</v>
      </c>
      <c r="J58" s="4">
        <v>971</v>
      </c>
      <c r="L58" s="4" t="s">
        <v>62</v>
      </c>
    </row>
    <row r="59" s="4" customFormat="1" ht="12">
      <c r="A59" s="12"/>
    </row>
    <row r="60" spans="1:2" s="4" customFormat="1" ht="12">
      <c r="A60" s="12"/>
      <c r="B60" s="4" t="s">
        <v>964</v>
      </c>
    </row>
    <row r="61" spans="1:12" s="4" customFormat="1" ht="12">
      <c r="A61" s="12"/>
      <c r="B61" s="4" t="s">
        <v>921</v>
      </c>
      <c r="D61" s="4" t="s">
        <v>778</v>
      </c>
      <c r="F61" s="4" t="s">
        <v>761</v>
      </c>
      <c r="H61" s="4" t="s">
        <v>589</v>
      </c>
      <c r="J61" s="4">
        <v>858</v>
      </c>
      <c r="L61" s="4" t="s">
        <v>62</v>
      </c>
    </row>
    <row r="62" s="4" customFormat="1" ht="12">
      <c r="A62" s="12"/>
    </row>
    <row r="63" spans="1:2" s="4" customFormat="1" ht="12">
      <c r="A63" s="12"/>
      <c r="B63" s="4" t="s">
        <v>1176</v>
      </c>
    </row>
    <row r="64" spans="1:12" s="4" customFormat="1" ht="12">
      <c r="A64" s="12"/>
      <c r="B64" s="4" t="s">
        <v>788</v>
      </c>
      <c r="D64" s="4" t="s">
        <v>1133</v>
      </c>
      <c r="F64" s="4" t="s">
        <v>1081</v>
      </c>
      <c r="H64" s="4" t="s">
        <v>585</v>
      </c>
      <c r="J64" s="4">
        <v>697</v>
      </c>
      <c r="L64" s="4" t="s">
        <v>62</v>
      </c>
    </row>
    <row r="65" s="4" customFormat="1" ht="12">
      <c r="A65" s="12"/>
    </row>
    <row r="66" spans="2:4" ht="18">
      <c r="B66" s="1" t="s">
        <v>5</v>
      </c>
      <c r="D66" s="2" t="str">
        <f>D1</f>
        <v>2013 HEARTLAND</v>
      </c>
    </row>
    <row r="67" spans="2:4" ht="18">
      <c r="B67" s="1" t="s">
        <v>6</v>
      </c>
      <c r="D67" s="3">
        <f>D2</f>
        <v>41519</v>
      </c>
    </row>
    <row r="68" spans="2:4" ht="18">
      <c r="B68" s="1" t="s">
        <v>7</v>
      </c>
      <c r="D68" s="2" t="str">
        <f>D3</f>
        <v>Monday</v>
      </c>
    </row>
    <row r="69" spans="2:4" ht="18">
      <c r="B69" s="1" t="s">
        <v>8</v>
      </c>
      <c r="D69" s="7" t="str">
        <f>D4</f>
        <v>High Over All 1100 Targets</v>
      </c>
    </row>
    <row r="70" spans="1:2" s="4" customFormat="1" ht="12">
      <c r="A70" s="27" t="s">
        <v>550</v>
      </c>
      <c r="B70" s="4" t="s">
        <v>92</v>
      </c>
    </row>
    <row r="71" spans="1:12" s="4" customFormat="1" ht="12">
      <c r="A71" s="12"/>
      <c r="B71" s="4" t="s">
        <v>0</v>
      </c>
      <c r="D71" s="4" t="s">
        <v>1</v>
      </c>
      <c r="F71" s="4" t="s">
        <v>2</v>
      </c>
      <c r="H71" s="4" t="s">
        <v>3</v>
      </c>
      <c r="J71" s="4" t="s">
        <v>4</v>
      </c>
      <c r="L71" s="4" t="s">
        <v>20</v>
      </c>
    </row>
    <row r="72" spans="1:12" s="4" customFormat="1" ht="12">
      <c r="A72" s="12"/>
      <c r="B72" s="4" t="s">
        <v>746</v>
      </c>
      <c r="D72" s="4" t="s">
        <v>747</v>
      </c>
      <c r="F72" s="4" t="s">
        <v>748</v>
      </c>
      <c r="H72" s="4" t="s">
        <v>804</v>
      </c>
      <c r="J72" s="4">
        <v>1053</v>
      </c>
      <c r="L72" s="4" t="s">
        <v>62</v>
      </c>
    </row>
    <row r="73" s="4" customFormat="1" ht="12">
      <c r="A73" s="12"/>
    </row>
    <row r="74" spans="1:2" s="4" customFormat="1" ht="12">
      <c r="A74" s="12"/>
      <c r="B74" s="4" t="s">
        <v>964</v>
      </c>
    </row>
    <row r="75" spans="1:12" s="4" customFormat="1" ht="12">
      <c r="A75" s="12"/>
      <c r="B75" s="4" t="s">
        <v>888</v>
      </c>
      <c r="D75" s="4" t="s">
        <v>889</v>
      </c>
      <c r="F75" s="4" t="s">
        <v>890</v>
      </c>
      <c r="H75" s="4" t="s">
        <v>589</v>
      </c>
      <c r="J75" s="4">
        <v>1021</v>
      </c>
      <c r="L75" s="4" t="s">
        <v>62</v>
      </c>
    </row>
    <row r="76" s="4" customFormat="1" ht="12">
      <c r="A76" s="12"/>
    </row>
    <row r="77" spans="1:2" s="4" customFormat="1" ht="12">
      <c r="A77" s="12"/>
      <c r="B77" s="4" t="s">
        <v>1176</v>
      </c>
    </row>
    <row r="78" spans="1:12" s="4" customFormat="1" ht="12">
      <c r="A78" s="12"/>
      <c r="B78" s="4" t="s">
        <v>582</v>
      </c>
      <c r="D78" s="4" t="s">
        <v>583</v>
      </c>
      <c r="F78" s="4" t="s">
        <v>640</v>
      </c>
      <c r="H78" s="4" t="s">
        <v>585</v>
      </c>
      <c r="J78" s="4">
        <v>1007</v>
      </c>
      <c r="L78" s="4" t="s">
        <v>62</v>
      </c>
    </row>
    <row r="79" s="4" customFormat="1" ht="12">
      <c r="A79" s="12"/>
    </row>
    <row r="80" spans="1:2" s="4" customFormat="1" ht="12">
      <c r="A80" s="27" t="s">
        <v>551</v>
      </c>
      <c r="B80" s="4" t="s">
        <v>93</v>
      </c>
    </row>
    <row r="81" spans="1:12" s="4" customFormat="1" ht="12">
      <c r="A81" s="12"/>
      <c r="B81" s="4" t="s">
        <v>0</v>
      </c>
      <c r="D81" s="4" t="s">
        <v>1</v>
      </c>
      <c r="F81" s="4" t="s">
        <v>2</v>
      </c>
      <c r="H81" s="4" t="s">
        <v>3</v>
      </c>
      <c r="J81" s="4" t="s">
        <v>4</v>
      </c>
      <c r="L81" s="4" t="s">
        <v>20</v>
      </c>
    </row>
    <row r="82" spans="1:12" s="4" customFormat="1" ht="12">
      <c r="A82" s="12"/>
      <c r="B82" s="4" t="s">
        <v>703</v>
      </c>
      <c r="D82" s="4" t="s">
        <v>696</v>
      </c>
      <c r="F82" s="4" t="s">
        <v>704</v>
      </c>
      <c r="H82" s="4" t="s">
        <v>609</v>
      </c>
      <c r="J82" s="4">
        <v>1001</v>
      </c>
      <c r="L82" s="4" t="s">
        <v>62</v>
      </c>
    </row>
    <row r="83" s="4" customFormat="1" ht="12">
      <c r="A83" s="12"/>
    </row>
    <row r="84" spans="1:2" s="4" customFormat="1" ht="12">
      <c r="A84" s="12"/>
      <c r="B84" s="4" t="s">
        <v>964</v>
      </c>
    </row>
    <row r="85" spans="1:12" s="4" customFormat="1" ht="12">
      <c r="A85" s="12"/>
      <c r="B85" s="4" t="s">
        <v>591</v>
      </c>
      <c r="D85" s="4" t="s">
        <v>592</v>
      </c>
      <c r="F85" s="4" t="s">
        <v>593</v>
      </c>
      <c r="H85" s="4" t="s">
        <v>594</v>
      </c>
      <c r="J85" s="4">
        <v>682</v>
      </c>
      <c r="L85" s="4" t="s">
        <v>62</v>
      </c>
    </row>
    <row r="86" s="4" customFormat="1" ht="12">
      <c r="A86" s="12"/>
    </row>
    <row r="87" spans="1:2" s="4" customFormat="1" ht="12">
      <c r="A87" s="12"/>
      <c r="B87" s="4" t="s">
        <v>1176</v>
      </c>
    </row>
    <row r="88" spans="1:12" s="4" customFormat="1" ht="12">
      <c r="A88" s="12"/>
      <c r="B88" s="4" t="s">
        <v>1187</v>
      </c>
      <c r="D88" s="4" t="s">
        <v>1186</v>
      </c>
      <c r="F88" s="4" t="s">
        <v>608</v>
      </c>
      <c r="H88" s="4" t="s">
        <v>609</v>
      </c>
      <c r="J88" s="4">
        <v>574</v>
      </c>
      <c r="L88" s="4" t="s">
        <v>62</v>
      </c>
    </row>
    <row r="89" s="4" customFormat="1" ht="12">
      <c r="A89" s="12"/>
    </row>
    <row r="90" spans="1:2" s="4" customFormat="1" ht="12">
      <c r="A90" s="27" t="s">
        <v>552</v>
      </c>
      <c r="B90" s="4" t="s">
        <v>57</v>
      </c>
    </row>
    <row r="91" spans="1:12" s="4" customFormat="1" ht="12">
      <c r="A91" s="12"/>
      <c r="B91" s="4" t="s">
        <v>0</v>
      </c>
      <c r="D91" s="4" t="s">
        <v>1</v>
      </c>
      <c r="F91" s="4" t="s">
        <v>2</v>
      </c>
      <c r="H91" s="4" t="s">
        <v>3</v>
      </c>
      <c r="J91" s="4" t="s">
        <v>4</v>
      </c>
      <c r="L91" s="4" t="s">
        <v>20</v>
      </c>
    </row>
    <row r="92" spans="1:12" s="4" customFormat="1" ht="12">
      <c r="A92" s="12"/>
      <c r="B92" s="4" t="s">
        <v>599</v>
      </c>
      <c r="D92" s="4" t="s">
        <v>600</v>
      </c>
      <c r="F92" s="4" t="s">
        <v>601</v>
      </c>
      <c r="H92" s="4" t="s">
        <v>589</v>
      </c>
      <c r="J92" s="4">
        <v>1000</v>
      </c>
      <c r="L92" s="4" t="s">
        <v>62</v>
      </c>
    </row>
    <row r="93" s="4" customFormat="1" ht="12">
      <c r="A93" s="12"/>
    </row>
    <row r="94" spans="1:2" s="4" customFormat="1" ht="12">
      <c r="A94" s="12"/>
      <c r="B94" s="4" t="s">
        <v>964</v>
      </c>
    </row>
    <row r="95" spans="1:12" s="4" customFormat="1" ht="12">
      <c r="A95" s="12"/>
      <c r="B95" s="4" t="s">
        <v>812</v>
      </c>
      <c r="D95" s="4" t="s">
        <v>793</v>
      </c>
      <c r="F95" s="4" t="s">
        <v>832</v>
      </c>
      <c r="H95" s="4" t="s">
        <v>589</v>
      </c>
      <c r="J95" s="4">
        <v>995</v>
      </c>
      <c r="L95" s="4" t="s">
        <v>62</v>
      </c>
    </row>
    <row r="96" s="4" customFormat="1" ht="12">
      <c r="A96" s="12"/>
    </row>
    <row r="97" spans="1:2" s="4" customFormat="1" ht="12">
      <c r="A97" s="12"/>
      <c r="B97" s="4" t="s">
        <v>1176</v>
      </c>
    </row>
    <row r="98" spans="1:12" s="4" customFormat="1" ht="12">
      <c r="A98" s="12"/>
      <c r="B98" s="4" t="s">
        <v>894</v>
      </c>
      <c r="D98" s="4" t="s">
        <v>895</v>
      </c>
      <c r="F98" s="4" t="s">
        <v>896</v>
      </c>
      <c r="H98" s="4" t="s">
        <v>594</v>
      </c>
      <c r="J98" s="4">
        <v>756</v>
      </c>
      <c r="L98" s="4" t="s">
        <v>62</v>
      </c>
    </row>
    <row r="99" s="4" customFormat="1" ht="12">
      <c r="A99" s="12"/>
    </row>
    <row r="100" spans="1:13" ht="12.75">
      <c r="A100" s="27" t="s">
        <v>553</v>
      </c>
      <c r="B100" s="4" t="s">
        <v>23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s="4" customFormat="1" ht="12.75">
      <c r="A101" s="12"/>
      <c r="B101" s="4" t="s">
        <v>0</v>
      </c>
      <c r="D101" s="4" t="s">
        <v>1</v>
      </c>
      <c r="F101" s="4" t="s">
        <v>2</v>
      </c>
      <c r="H101" s="4" t="s">
        <v>3</v>
      </c>
      <c r="J101" s="4" t="s">
        <v>4</v>
      </c>
      <c r="L101" s="4" t="s">
        <v>20</v>
      </c>
      <c r="M101"/>
    </row>
    <row r="102" spans="1:12" s="4" customFormat="1" ht="12">
      <c r="A102" s="12"/>
      <c r="B102" s="4" t="s">
        <v>752</v>
      </c>
      <c r="D102" s="4" t="s">
        <v>753</v>
      </c>
      <c r="F102" s="4" t="s">
        <v>754</v>
      </c>
      <c r="H102" s="4" t="s">
        <v>629</v>
      </c>
      <c r="J102" s="4">
        <v>1071</v>
      </c>
      <c r="L102" s="4" t="s">
        <v>62</v>
      </c>
    </row>
    <row r="103" s="4" customFormat="1" ht="12">
      <c r="A103" s="12"/>
    </row>
    <row r="104" spans="1:2" s="4" customFormat="1" ht="12">
      <c r="A104" s="12"/>
      <c r="B104" s="4" t="s">
        <v>964</v>
      </c>
    </row>
    <row r="105" spans="1:12" s="4" customFormat="1" ht="12">
      <c r="A105" s="12"/>
      <c r="B105" s="4" t="s">
        <v>845</v>
      </c>
      <c r="D105" s="4" t="s">
        <v>846</v>
      </c>
      <c r="F105" s="4" t="s">
        <v>854</v>
      </c>
      <c r="H105" s="4" t="s">
        <v>629</v>
      </c>
      <c r="J105" s="4">
        <v>1051</v>
      </c>
      <c r="L105" s="4" t="s">
        <v>62</v>
      </c>
    </row>
    <row r="106" s="4" customFormat="1" ht="12">
      <c r="A106" s="12"/>
    </row>
    <row r="107" spans="1:2" s="4" customFormat="1" ht="12">
      <c r="A107" s="12"/>
      <c r="B107" s="4" t="s">
        <v>1176</v>
      </c>
    </row>
    <row r="108" spans="1:12" s="4" customFormat="1" ht="12">
      <c r="A108" s="12"/>
      <c r="B108" s="4" t="s">
        <v>891</v>
      </c>
      <c r="D108" s="4" t="s">
        <v>892</v>
      </c>
      <c r="F108" s="4" t="s">
        <v>893</v>
      </c>
      <c r="H108" s="4" t="s">
        <v>629</v>
      </c>
      <c r="J108" s="4">
        <v>1043</v>
      </c>
      <c r="L108" s="4" t="s">
        <v>62</v>
      </c>
    </row>
    <row r="109" s="4" customFormat="1" ht="12">
      <c r="A109" s="12"/>
    </row>
    <row r="110" spans="1:13" ht="12.75">
      <c r="A110" s="32" t="s">
        <v>554</v>
      </c>
      <c r="M110" s="4"/>
    </row>
    <row r="111" spans="1:12" s="4" customFormat="1" ht="12">
      <c r="A111" s="12"/>
      <c r="B111" s="4" t="s">
        <v>94</v>
      </c>
      <c r="D111" s="4" t="s">
        <v>1</v>
      </c>
      <c r="F111" s="4" t="s">
        <v>2</v>
      </c>
      <c r="H111" s="4" t="s">
        <v>3</v>
      </c>
      <c r="J111" s="4" t="s">
        <v>4</v>
      </c>
      <c r="L111" s="4" t="s">
        <v>20</v>
      </c>
    </row>
    <row r="112" spans="1:12" s="4" customFormat="1" ht="12">
      <c r="A112" s="12"/>
      <c r="B112" s="4" t="s">
        <v>1013</v>
      </c>
      <c r="D112" s="4" t="s">
        <v>1188</v>
      </c>
      <c r="F112" s="4" t="s">
        <v>1138</v>
      </c>
      <c r="H112" s="4" t="s">
        <v>585</v>
      </c>
      <c r="J112" s="4">
        <v>466</v>
      </c>
      <c r="L112" s="4" t="s">
        <v>62</v>
      </c>
    </row>
    <row r="113" s="4" customFormat="1" ht="12">
      <c r="A113" s="12"/>
    </row>
    <row r="114" spans="1:2" s="4" customFormat="1" ht="12">
      <c r="A114" s="12"/>
      <c r="B114" s="4" t="s">
        <v>964</v>
      </c>
    </row>
    <row r="115" spans="1:12" s="4" customFormat="1" ht="12">
      <c r="A115" s="12"/>
      <c r="B115" s="4" t="s">
        <v>795</v>
      </c>
      <c r="D115" s="4" t="s">
        <v>1016</v>
      </c>
      <c r="F115" s="4" t="s">
        <v>1189</v>
      </c>
      <c r="H115" s="4" t="s">
        <v>589</v>
      </c>
      <c r="J115" s="4">
        <v>454</v>
      </c>
      <c r="L115" s="4" t="s">
        <v>62</v>
      </c>
    </row>
    <row r="116" spans="1:12" s="4" customFormat="1" ht="12.75">
      <c r="A116" s="11"/>
      <c r="B116"/>
      <c r="C116"/>
      <c r="D116"/>
      <c r="E116"/>
      <c r="F116"/>
      <c r="G116"/>
      <c r="H116"/>
      <c r="I116"/>
      <c r="J116"/>
      <c r="K116"/>
      <c r="L116"/>
    </row>
    <row r="117" spans="1:12" s="4" customFormat="1" ht="12.75">
      <c r="A117" s="11"/>
      <c r="B117" t="s">
        <v>1176</v>
      </c>
      <c r="C117"/>
      <c r="D117"/>
      <c r="E117"/>
      <c r="F117"/>
      <c r="G117"/>
      <c r="H117"/>
      <c r="I117"/>
      <c r="J117"/>
      <c r="K117"/>
      <c r="L117"/>
    </row>
    <row r="118" spans="1:12" s="4" customFormat="1" ht="12.75">
      <c r="A118" s="11"/>
      <c r="B118" s="4" t="s">
        <v>1095</v>
      </c>
      <c r="C118"/>
      <c r="D118" t="s">
        <v>1096</v>
      </c>
      <c r="E118"/>
      <c r="F118" t="s">
        <v>1118</v>
      </c>
      <c r="G118"/>
      <c r="H118" t="s">
        <v>585</v>
      </c>
      <c r="I118"/>
      <c r="J118">
        <v>368</v>
      </c>
      <c r="K118"/>
      <c r="L118" t="s">
        <v>62</v>
      </c>
    </row>
    <row r="119" spans="1:12" s="4" customFormat="1" ht="12.75">
      <c r="A119" s="11"/>
      <c r="B119"/>
      <c r="C119"/>
      <c r="D119"/>
      <c r="E119"/>
      <c r="F119"/>
      <c r="G119"/>
      <c r="H119"/>
      <c r="I119"/>
      <c r="J119"/>
      <c r="K119"/>
      <c r="L119"/>
    </row>
    <row r="120" spans="1:13" ht="12.75">
      <c r="A120" s="32" t="s">
        <v>555</v>
      </c>
      <c r="B120" t="s">
        <v>96</v>
      </c>
      <c r="M120" s="4"/>
    </row>
    <row r="121" spans="1:13" s="4" customFormat="1" ht="12.75">
      <c r="A121" s="12"/>
      <c r="B121" s="4" t="s">
        <v>0</v>
      </c>
      <c r="D121" s="4" t="s">
        <v>1</v>
      </c>
      <c r="F121" s="4" t="s">
        <v>2</v>
      </c>
      <c r="H121" s="4" t="s">
        <v>3</v>
      </c>
      <c r="J121" s="4" t="s">
        <v>4</v>
      </c>
      <c r="L121" s="4" t="s">
        <v>20</v>
      </c>
      <c r="M121"/>
    </row>
    <row r="122" spans="1:13" s="4" customFormat="1" ht="12.75">
      <c r="A122" s="12"/>
      <c r="B122" s="4" t="s">
        <v>777</v>
      </c>
      <c r="D122" s="4" t="s">
        <v>897</v>
      </c>
      <c r="F122" s="4" t="s">
        <v>756</v>
      </c>
      <c r="H122" s="4" t="s">
        <v>589</v>
      </c>
      <c r="J122" s="4">
        <v>1065</v>
      </c>
      <c r="L122" s="4" t="s">
        <v>1191</v>
      </c>
      <c r="M122"/>
    </row>
    <row r="123" spans="1:13" s="4" customFormat="1" ht="12.75">
      <c r="A123" s="12"/>
      <c r="M123"/>
    </row>
    <row r="124" spans="1:13" s="4" customFormat="1" ht="12.75">
      <c r="A124" s="12"/>
      <c r="B124" s="4" t="s">
        <v>964</v>
      </c>
      <c r="M124"/>
    </row>
    <row r="125" spans="1:13" s="4" customFormat="1" ht="12.75">
      <c r="A125" s="12"/>
      <c r="B125" s="4" t="s">
        <v>781</v>
      </c>
      <c r="D125" s="4" t="s">
        <v>782</v>
      </c>
      <c r="F125" s="4" t="s">
        <v>904</v>
      </c>
      <c r="H125" s="4" t="s">
        <v>629</v>
      </c>
      <c r="J125" s="4">
        <v>1065</v>
      </c>
      <c r="L125" s="4" t="s">
        <v>62</v>
      </c>
      <c r="M125"/>
    </row>
    <row r="126" spans="1:13" s="4" customFormat="1" ht="12.75">
      <c r="A126" s="12"/>
      <c r="M126"/>
    </row>
    <row r="127" spans="1:13" s="4" customFormat="1" ht="12.75">
      <c r="A127" s="12"/>
      <c r="B127" s="4" t="s">
        <v>1176</v>
      </c>
      <c r="M127"/>
    </row>
    <row r="128" spans="1:12" s="4" customFormat="1" ht="12.75">
      <c r="A128" s="11"/>
      <c r="B128" s="4" t="s">
        <v>632</v>
      </c>
      <c r="C128"/>
      <c r="D128" t="s">
        <v>633</v>
      </c>
      <c r="E128"/>
      <c r="F128" t="s">
        <v>634</v>
      </c>
      <c r="G128"/>
      <c r="H128" t="s">
        <v>609</v>
      </c>
      <c r="I128"/>
      <c r="J128">
        <v>1050</v>
      </c>
      <c r="K128"/>
      <c r="L128" t="s">
        <v>62</v>
      </c>
    </row>
    <row r="130" spans="1:2" ht="12.75">
      <c r="A130" s="32" t="s">
        <v>556</v>
      </c>
      <c r="B130" t="s">
        <v>25</v>
      </c>
    </row>
    <row r="131" spans="1:13" s="4" customFormat="1" ht="12.75">
      <c r="A131" s="11"/>
      <c r="B131" s="4" t="s">
        <v>697</v>
      </c>
      <c r="C131"/>
      <c r="D131" t="s">
        <v>760</v>
      </c>
      <c r="E131"/>
      <c r="F131" t="s">
        <v>761</v>
      </c>
      <c r="G131"/>
      <c r="H131" t="s">
        <v>629</v>
      </c>
      <c r="I131"/>
      <c r="J131">
        <v>1056</v>
      </c>
      <c r="K131"/>
      <c r="L131" t="s">
        <v>62</v>
      </c>
      <c r="M131"/>
    </row>
    <row r="132" spans="1:13" s="4" customFormat="1" ht="12.75">
      <c r="A132" s="11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s="4" customFormat="1" ht="12.75">
      <c r="A133" s="11"/>
      <c r="B133" t="s">
        <v>964</v>
      </c>
      <c r="C133"/>
      <c r="D133"/>
      <c r="E133"/>
      <c r="F133"/>
      <c r="G133"/>
      <c r="H133"/>
      <c r="I133"/>
      <c r="J133"/>
      <c r="K133"/>
      <c r="L133"/>
      <c r="M133"/>
    </row>
    <row r="134" spans="1:13" s="4" customFormat="1" ht="12.75">
      <c r="A134" s="11"/>
      <c r="B134" t="s">
        <v>762</v>
      </c>
      <c r="C134"/>
      <c r="D134" t="s">
        <v>763</v>
      </c>
      <c r="E134"/>
      <c r="F134" t="s">
        <v>764</v>
      </c>
      <c r="G134"/>
      <c r="H134" t="s">
        <v>585</v>
      </c>
      <c r="I134"/>
      <c r="J134">
        <v>1048</v>
      </c>
      <c r="K134"/>
      <c r="L134" t="s">
        <v>62</v>
      </c>
      <c r="M134"/>
    </row>
    <row r="135" spans="1:13" s="4" customFormat="1" ht="12.75">
      <c r="A135" s="11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s="4" customFormat="1" ht="12.75">
      <c r="A136" s="11"/>
      <c r="B136" t="s">
        <v>1176</v>
      </c>
      <c r="C136"/>
      <c r="D136"/>
      <c r="E136"/>
      <c r="F136"/>
      <c r="G136"/>
      <c r="H136"/>
      <c r="I136"/>
      <c r="J136"/>
      <c r="K136"/>
      <c r="L136"/>
      <c r="M136"/>
    </row>
    <row r="137" spans="2:13" ht="12.75">
      <c r="B137" t="s">
        <v>677</v>
      </c>
      <c r="D137" t="s">
        <v>678</v>
      </c>
      <c r="F137" t="s">
        <v>680</v>
      </c>
      <c r="H137" t="s">
        <v>623</v>
      </c>
      <c r="J137">
        <v>1036</v>
      </c>
      <c r="L137" t="s">
        <v>62</v>
      </c>
      <c r="M137" s="4"/>
    </row>
    <row r="139" spans="1:2" ht="12.75">
      <c r="A139" s="32" t="s">
        <v>557</v>
      </c>
      <c r="B139" t="s">
        <v>95</v>
      </c>
    </row>
    <row r="140" spans="1:13" s="4" customFormat="1" ht="12.75">
      <c r="A140" s="12"/>
      <c r="B140" s="4" t="s">
        <v>0</v>
      </c>
      <c r="D140" s="4" t="s">
        <v>1</v>
      </c>
      <c r="F140" s="4" t="s">
        <v>2</v>
      </c>
      <c r="H140" s="4" t="s">
        <v>3</v>
      </c>
      <c r="J140" s="4" t="s">
        <v>4</v>
      </c>
      <c r="L140" s="4" t="s">
        <v>20</v>
      </c>
      <c r="M140"/>
    </row>
    <row r="141" spans="2:12" ht="12.75">
      <c r="B141" s="4" t="s">
        <v>613</v>
      </c>
      <c r="D141" t="s">
        <v>597</v>
      </c>
      <c r="F141" t="s">
        <v>614</v>
      </c>
      <c r="H141" t="s">
        <v>594</v>
      </c>
      <c r="J141">
        <v>1053</v>
      </c>
      <c r="L141" t="s">
        <v>62</v>
      </c>
    </row>
    <row r="143" ht="12.75">
      <c r="B143" t="s">
        <v>964</v>
      </c>
    </row>
    <row r="144" spans="1:12" s="4" customFormat="1" ht="12">
      <c r="A144" s="12"/>
      <c r="B144" s="4" t="s">
        <v>606</v>
      </c>
      <c r="D144" s="4" t="s">
        <v>686</v>
      </c>
      <c r="F144" s="4" t="s">
        <v>687</v>
      </c>
      <c r="H144" s="4" t="s">
        <v>688</v>
      </c>
      <c r="J144" s="4">
        <v>1034</v>
      </c>
      <c r="L144" s="4" t="s">
        <v>62</v>
      </c>
    </row>
    <row r="145" ht="12.75">
      <c r="B145" s="4"/>
    </row>
    <row r="146" ht="12.75">
      <c r="B146" t="s">
        <v>1176</v>
      </c>
    </row>
    <row r="147" spans="2:12" ht="12.75">
      <c r="B147" t="s">
        <v>995</v>
      </c>
      <c r="D147" t="s">
        <v>996</v>
      </c>
      <c r="F147" t="s">
        <v>1152</v>
      </c>
      <c r="H147" t="s">
        <v>589</v>
      </c>
      <c r="J147">
        <v>1025</v>
      </c>
      <c r="L147" t="s">
        <v>62</v>
      </c>
    </row>
    <row r="148" s="4" customFormat="1" ht="12">
      <c r="A148" s="12"/>
    </row>
    <row r="149" ht="12.75">
      <c r="B149" s="4"/>
    </row>
    <row r="150" ht="12.75">
      <c r="B150" s="4"/>
    </row>
    <row r="151" spans="1:2" ht="12.75">
      <c r="A151" s="32"/>
      <c r="B151" s="28"/>
    </row>
    <row r="152" spans="2:12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ht="12.75">
      <c r="B153" s="4"/>
    </row>
    <row r="154" ht="12.75">
      <c r="B154" s="4"/>
    </row>
    <row r="155" ht="12.75">
      <c r="B155" s="4"/>
    </row>
  </sheetData>
  <sheetProtection/>
  <printOptions/>
  <pageMargins left="0.17" right="0.17" top="0.25" bottom="0.16" header="0.22" footer="0.16"/>
  <pageSetup horizontalDpi="600" verticalDpi="600" orientation="landscape" r:id="rId1"/>
  <rowBreaks count="1" manualBreakCount="1"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B34">
      <selection activeCell="H49" sqref="H49"/>
    </sheetView>
  </sheetViews>
  <sheetFormatPr defaultColWidth="9.140625" defaultRowHeight="12.75"/>
  <cols>
    <col min="1" max="1" width="7.00390625" style="12" customWidth="1"/>
    <col min="2" max="2" width="14.140625" style="0" customWidth="1"/>
    <col min="3" max="3" width="2.421875" style="0" customWidth="1"/>
    <col min="4" max="4" width="18.00390625" style="0" customWidth="1"/>
    <col min="5" max="5" width="2.57421875" style="0" customWidth="1"/>
    <col min="6" max="6" width="7.57421875" style="0" customWidth="1"/>
    <col min="7" max="7" width="3.57421875" style="0" customWidth="1"/>
    <col min="9" max="9" width="2.57421875" style="0" customWidth="1"/>
    <col min="11" max="11" width="2.8515625" style="0" customWidth="1"/>
  </cols>
  <sheetData>
    <row r="1" spans="2:4" ht="18">
      <c r="B1" s="1" t="s">
        <v>5</v>
      </c>
      <c r="D1" s="2" t="str">
        <f>'Cover sheet'!D2</f>
        <v>2013 HEARTLAND</v>
      </c>
    </row>
    <row r="2" spans="2:4" ht="18">
      <c r="B2" s="1" t="s">
        <v>6</v>
      </c>
      <c r="D2" s="3">
        <f>'Cover sheet'!B6</f>
        <v>41513</v>
      </c>
    </row>
    <row r="3" spans="2:6" ht="18">
      <c r="B3" s="1" t="s">
        <v>7</v>
      </c>
      <c r="D3" s="2" t="str">
        <f>'Cover sheet'!C7</f>
        <v>Tuesday</v>
      </c>
      <c r="F3" s="19" t="s">
        <v>85</v>
      </c>
    </row>
    <row r="4" spans="2:6" ht="15">
      <c r="B4" s="1" t="s">
        <v>8</v>
      </c>
      <c r="D4" s="51" t="str">
        <f>'Cover sheet'!D6</f>
        <v>TUESDAY SPONSOR HANDICAP</v>
      </c>
      <c r="F4" s="20">
        <v>43</v>
      </c>
    </row>
    <row r="5" s="4" customFormat="1" ht="12">
      <c r="A5" s="14" t="s">
        <v>63</v>
      </c>
    </row>
    <row r="6" spans="1:4" s="4" customFormat="1" ht="12">
      <c r="A6" s="14" t="s">
        <v>64</v>
      </c>
      <c r="B6" s="4" t="s">
        <v>27</v>
      </c>
      <c r="D6" s="5"/>
    </row>
    <row r="7" spans="1:12" s="4" customFormat="1" ht="12">
      <c r="A7" s="12" t="s">
        <v>130</v>
      </c>
      <c r="B7" s="4" t="s">
        <v>0</v>
      </c>
      <c r="D7" s="4" t="s">
        <v>1</v>
      </c>
      <c r="F7" s="4" t="s">
        <v>2</v>
      </c>
      <c r="H7" s="4" t="s">
        <v>3</v>
      </c>
      <c r="J7" s="4" t="s">
        <v>4</v>
      </c>
      <c r="L7" s="4" t="s">
        <v>20</v>
      </c>
    </row>
    <row r="8" spans="1:12" s="4" customFormat="1" ht="12">
      <c r="A8" s="12"/>
      <c r="B8" s="4" t="s">
        <v>643</v>
      </c>
      <c r="D8" s="4" t="s">
        <v>657</v>
      </c>
      <c r="F8" s="4" t="s">
        <v>644</v>
      </c>
      <c r="H8" s="4" t="s">
        <v>589</v>
      </c>
      <c r="J8" s="4">
        <v>99</v>
      </c>
      <c r="L8" s="4" t="s">
        <v>62</v>
      </c>
    </row>
    <row r="9" s="4" customFormat="1" ht="12">
      <c r="A9" s="12"/>
    </row>
    <row r="10" s="4" customFormat="1" ht="12">
      <c r="A10" s="12"/>
    </row>
    <row r="11" spans="1:4" s="4" customFormat="1" ht="12">
      <c r="A11" s="12" t="s">
        <v>131</v>
      </c>
      <c r="B11" s="4" t="s">
        <v>28</v>
      </c>
      <c r="D11" s="5"/>
    </row>
    <row r="12" spans="1:12" s="4" customFormat="1" ht="12">
      <c r="A12" s="12"/>
      <c r="B12" s="4" t="s">
        <v>0</v>
      </c>
      <c r="D12" s="4" t="s">
        <v>1</v>
      </c>
      <c r="F12" s="4" t="s">
        <v>2</v>
      </c>
      <c r="H12" s="4" t="s">
        <v>3</v>
      </c>
      <c r="J12" s="4" t="s">
        <v>4</v>
      </c>
      <c r="L12" s="4" t="s">
        <v>20</v>
      </c>
    </row>
    <row r="13" spans="1:12" s="4" customFormat="1" ht="12">
      <c r="A13" s="12"/>
      <c r="B13" s="4" t="s">
        <v>627</v>
      </c>
      <c r="D13" s="4" t="s">
        <v>641</v>
      </c>
      <c r="F13" s="4" t="s">
        <v>642</v>
      </c>
      <c r="H13" s="4" t="s">
        <v>605</v>
      </c>
      <c r="J13" s="4">
        <v>97</v>
      </c>
      <c r="L13" s="4" t="s">
        <v>62</v>
      </c>
    </row>
    <row r="14" s="4" customFormat="1" ht="12">
      <c r="A14" s="12"/>
    </row>
    <row r="15" spans="1:4" s="4" customFormat="1" ht="12">
      <c r="A15" s="12" t="s">
        <v>132</v>
      </c>
      <c r="B15" s="4" t="s">
        <v>29</v>
      </c>
      <c r="D15" s="5"/>
    </row>
    <row r="16" spans="1:12" s="4" customFormat="1" ht="12">
      <c r="A16" s="12"/>
      <c r="B16" s="4" t="s">
        <v>0</v>
      </c>
      <c r="D16" s="4" t="s">
        <v>1</v>
      </c>
      <c r="F16" s="4" t="s">
        <v>2</v>
      </c>
      <c r="H16" s="4" t="s">
        <v>3</v>
      </c>
      <c r="J16" s="4" t="s">
        <v>4</v>
      </c>
      <c r="L16" s="4" t="s">
        <v>20</v>
      </c>
    </row>
    <row r="17" spans="1:12" s="4" customFormat="1" ht="12">
      <c r="A17" s="12"/>
      <c r="B17" s="4" t="s">
        <v>635</v>
      </c>
      <c r="D17" s="4" t="s">
        <v>636</v>
      </c>
      <c r="F17" s="4" t="s">
        <v>637</v>
      </c>
      <c r="H17" s="4" t="s">
        <v>609</v>
      </c>
      <c r="J17" s="4">
        <v>96</v>
      </c>
      <c r="L17" s="4">
        <v>21</v>
      </c>
    </row>
    <row r="18" s="4" customFormat="1" ht="12">
      <c r="A18" s="12"/>
    </row>
    <row r="19" spans="1:4" s="4" customFormat="1" ht="12">
      <c r="A19" s="12" t="s">
        <v>133</v>
      </c>
      <c r="B19" s="4" t="s">
        <v>30</v>
      </c>
      <c r="D19" s="5"/>
    </row>
    <row r="20" spans="1:12" s="4" customFormat="1" ht="12">
      <c r="A20" s="12"/>
      <c r="B20" s="4" t="s">
        <v>0</v>
      </c>
      <c r="D20" s="4" t="s">
        <v>1</v>
      </c>
      <c r="F20" s="4" t="s">
        <v>2</v>
      </c>
      <c r="H20" s="4" t="s">
        <v>3</v>
      </c>
      <c r="J20" s="4" t="s">
        <v>4</v>
      </c>
      <c r="L20" s="4" t="s">
        <v>20</v>
      </c>
    </row>
    <row r="21" spans="1:12" s="4" customFormat="1" ht="12">
      <c r="A21" s="12"/>
      <c r="B21" s="4" t="s">
        <v>625</v>
      </c>
      <c r="D21" s="4" t="s">
        <v>626</v>
      </c>
      <c r="F21" s="4" t="s">
        <v>628</v>
      </c>
      <c r="H21" s="4" t="s">
        <v>629</v>
      </c>
      <c r="J21" s="4">
        <v>96</v>
      </c>
      <c r="L21" s="4">
        <v>20</v>
      </c>
    </row>
    <row r="22" s="4" customFormat="1" ht="12">
      <c r="A22" s="12"/>
    </row>
    <row r="23" s="4" customFormat="1" ht="12">
      <c r="A23" s="12"/>
    </row>
    <row r="24" spans="1:4" s="4" customFormat="1" ht="12">
      <c r="A24" s="12" t="s">
        <v>134</v>
      </c>
      <c r="B24" s="4" t="s">
        <v>31</v>
      </c>
      <c r="D24" s="5"/>
    </row>
    <row r="25" spans="1:12" s="4" customFormat="1" ht="12">
      <c r="A25" s="12"/>
      <c r="B25" s="4" t="s">
        <v>0</v>
      </c>
      <c r="D25" s="4" t="s">
        <v>1</v>
      </c>
      <c r="F25" s="4" t="s">
        <v>2</v>
      </c>
      <c r="H25" s="4" t="s">
        <v>3</v>
      </c>
      <c r="J25" s="4" t="s">
        <v>4</v>
      </c>
      <c r="L25" s="4" t="s">
        <v>20</v>
      </c>
    </row>
    <row r="26" spans="1:12" s="4" customFormat="1" ht="12">
      <c r="A26" s="12"/>
      <c r="B26" s="4" t="s">
        <v>620</v>
      </c>
      <c r="D26" s="4" t="s">
        <v>621</v>
      </c>
      <c r="F26" s="4" t="s">
        <v>624</v>
      </c>
      <c r="H26" s="4" t="s">
        <v>585</v>
      </c>
      <c r="J26" s="4">
        <v>96</v>
      </c>
      <c r="L26" s="4" t="s">
        <v>658</v>
      </c>
    </row>
    <row r="27" s="4" customFormat="1" ht="12">
      <c r="A27" s="12"/>
    </row>
    <row r="28" spans="1:2" s="4" customFormat="1" ht="12">
      <c r="A28" s="12"/>
      <c r="B28" s="4" t="s">
        <v>32</v>
      </c>
    </row>
    <row r="29" spans="1:12" s="4" customFormat="1" ht="12">
      <c r="A29" s="12"/>
      <c r="B29" s="4" t="s">
        <v>0</v>
      </c>
      <c r="D29" s="4" t="s">
        <v>1</v>
      </c>
      <c r="F29" s="4" t="s">
        <v>2</v>
      </c>
      <c r="H29" s="4" t="s">
        <v>3</v>
      </c>
      <c r="J29" s="4" t="s">
        <v>4</v>
      </c>
      <c r="L29" s="4" t="s">
        <v>20</v>
      </c>
    </row>
    <row r="30" spans="1:12" s="4" customFormat="1" ht="12">
      <c r="A30" s="12"/>
      <c r="B30" s="4" t="s">
        <v>647</v>
      </c>
      <c r="D30" s="4" t="s">
        <v>648</v>
      </c>
      <c r="F30" s="4" t="s">
        <v>649</v>
      </c>
      <c r="H30" s="4" t="s">
        <v>585</v>
      </c>
      <c r="J30" s="4">
        <v>96</v>
      </c>
      <c r="L30" s="4" t="s">
        <v>62</v>
      </c>
    </row>
    <row r="31" s="4" customFormat="1" ht="12">
      <c r="A31" s="12"/>
    </row>
    <row r="32" s="4" customFormat="1" ht="12">
      <c r="A32" s="12"/>
    </row>
    <row r="33" spans="2:4" ht="18">
      <c r="B33" s="1" t="s">
        <v>5</v>
      </c>
      <c r="D33" s="2" t="str">
        <f>D1</f>
        <v>2013 HEARTLAND</v>
      </c>
    </row>
    <row r="34" spans="2:4" ht="18">
      <c r="B34" s="1" t="s">
        <v>6</v>
      </c>
      <c r="D34" s="3">
        <f>D2</f>
        <v>41513</v>
      </c>
    </row>
    <row r="35" spans="2:4" ht="18">
      <c r="B35" s="1" t="s">
        <v>7</v>
      </c>
      <c r="D35" s="2" t="s">
        <v>9</v>
      </c>
    </row>
    <row r="36" spans="2:7" ht="15">
      <c r="B36" s="1" t="s">
        <v>8</v>
      </c>
      <c r="D36" s="51" t="str">
        <f>D4</f>
        <v>TUESDAY SPONSOR HANDICAP</v>
      </c>
      <c r="F36">
        <v>0</v>
      </c>
      <c r="G36" t="s">
        <v>58</v>
      </c>
    </row>
    <row r="37" spans="1:2" s="4" customFormat="1" ht="12">
      <c r="A37" s="12" t="s">
        <v>135</v>
      </c>
      <c r="B37" s="4" t="s">
        <v>92</v>
      </c>
    </row>
    <row r="38" spans="1:12" s="4" customFormat="1" ht="12">
      <c r="A38" s="12"/>
      <c r="B38" s="4" t="s">
        <v>0</v>
      </c>
      <c r="D38" s="4" t="s">
        <v>1</v>
      </c>
      <c r="F38" s="4" t="s">
        <v>2</v>
      </c>
      <c r="H38" s="4" t="s">
        <v>3</v>
      </c>
      <c r="J38" s="4" t="s">
        <v>4</v>
      </c>
      <c r="L38" s="4" t="s">
        <v>20</v>
      </c>
    </row>
    <row r="39" spans="1:12" s="4" customFormat="1" ht="12">
      <c r="A39" s="12"/>
      <c r="B39" s="4" t="s">
        <v>586</v>
      </c>
      <c r="D39" s="4" t="s">
        <v>587</v>
      </c>
      <c r="F39" s="4" t="s">
        <v>588</v>
      </c>
      <c r="H39" s="4" t="s">
        <v>589</v>
      </c>
      <c r="J39" s="4">
        <v>94</v>
      </c>
      <c r="L39" s="4" t="s">
        <v>62</v>
      </c>
    </row>
    <row r="40" s="4" customFormat="1" ht="12">
      <c r="A40" s="12"/>
    </row>
    <row r="41" spans="1:2" s="4" customFormat="1" ht="12">
      <c r="A41" s="12" t="s">
        <v>136</v>
      </c>
      <c r="B41" s="4" t="s">
        <v>93</v>
      </c>
    </row>
    <row r="42" spans="1:12" s="4" customFormat="1" ht="12">
      <c r="A42" s="12"/>
      <c r="B42" s="4" t="s">
        <v>0</v>
      </c>
      <c r="D42" s="4" t="s">
        <v>1</v>
      </c>
      <c r="F42" s="4" t="s">
        <v>2</v>
      </c>
      <c r="H42" s="4" t="s">
        <v>3</v>
      </c>
      <c r="J42" s="4" t="s">
        <v>4</v>
      </c>
      <c r="L42" s="4" t="s">
        <v>20</v>
      </c>
    </row>
    <row r="43" spans="1:2" s="4" customFormat="1" ht="12">
      <c r="A43" s="12"/>
      <c r="B43" s="4" t="s">
        <v>595</v>
      </c>
    </row>
    <row r="44" s="4" customFormat="1" ht="12">
      <c r="A44" s="12"/>
    </row>
    <row r="45" spans="1:2" s="4" customFormat="1" ht="12">
      <c r="A45" s="12" t="s">
        <v>137</v>
      </c>
      <c r="B45" s="4" t="s">
        <v>567</v>
      </c>
    </row>
    <row r="46" spans="1:12" s="4" customFormat="1" ht="12">
      <c r="A46" s="12"/>
      <c r="B46" s="4" t="s">
        <v>0</v>
      </c>
      <c r="D46" s="4" t="s">
        <v>1</v>
      </c>
      <c r="F46" s="4" t="s">
        <v>2</v>
      </c>
      <c r="H46" s="4" t="s">
        <v>3</v>
      </c>
      <c r="J46" s="4" t="s">
        <v>4</v>
      </c>
      <c r="L46" s="4" t="s">
        <v>20</v>
      </c>
    </row>
    <row r="47" spans="1:12" s="4" customFormat="1" ht="12">
      <c r="A47" s="12"/>
      <c r="B47" s="4" t="s">
        <v>596</v>
      </c>
      <c r="D47" s="4" t="s">
        <v>597</v>
      </c>
      <c r="F47" s="4" t="s">
        <v>598</v>
      </c>
      <c r="H47" s="4" t="s">
        <v>589</v>
      </c>
      <c r="J47" s="4">
        <v>84</v>
      </c>
      <c r="L47" s="4" t="s">
        <v>62</v>
      </c>
    </row>
    <row r="48" s="4" customFormat="1" ht="12">
      <c r="A48" s="12"/>
    </row>
    <row r="49" spans="1:12" ht="12.75">
      <c r="A49" s="12" t="s">
        <v>138</v>
      </c>
      <c r="B49" s="4" t="s">
        <v>57</v>
      </c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s="4" customFormat="1" ht="12">
      <c r="A50" s="12"/>
      <c r="B50" s="4" t="s">
        <v>0</v>
      </c>
      <c r="D50" s="4" t="s">
        <v>1</v>
      </c>
      <c r="F50" s="4" t="s">
        <v>2</v>
      </c>
      <c r="H50" s="4" t="s">
        <v>3</v>
      </c>
      <c r="J50" s="4" t="s">
        <v>4</v>
      </c>
      <c r="L50" s="4" t="s">
        <v>20</v>
      </c>
    </row>
    <row r="51" spans="1:12" s="4" customFormat="1" ht="12">
      <c r="A51" s="12"/>
      <c r="B51" s="4" t="s">
        <v>599</v>
      </c>
      <c r="D51" s="4" t="s">
        <v>600</v>
      </c>
      <c r="F51" s="4" t="s">
        <v>601</v>
      </c>
      <c r="H51" s="4" t="s">
        <v>589</v>
      </c>
      <c r="J51" s="4">
        <v>95</v>
      </c>
      <c r="L51" s="4" t="s">
        <v>62</v>
      </c>
    </row>
    <row r="52" spans="1:12" s="4" customFormat="1" ht="12.75">
      <c r="A52" s="12"/>
      <c r="B52"/>
      <c r="C52"/>
      <c r="D52"/>
      <c r="E52"/>
      <c r="F52"/>
      <c r="G52"/>
      <c r="H52"/>
      <c r="I52"/>
      <c r="J52"/>
      <c r="K52"/>
      <c r="L52"/>
    </row>
    <row r="53" spans="1:12" s="4" customFormat="1" ht="12">
      <c r="A53" s="12" t="s">
        <v>139</v>
      </c>
      <c r="B53" s="4" t="s">
        <v>94</v>
      </c>
      <c r="D53" s="4" t="s">
        <v>1</v>
      </c>
      <c r="F53" s="4" t="s">
        <v>2</v>
      </c>
      <c r="H53" s="4" t="s">
        <v>3</v>
      </c>
      <c r="J53" s="4" t="s">
        <v>4</v>
      </c>
      <c r="L53" s="4" t="s">
        <v>20</v>
      </c>
    </row>
    <row r="54" spans="1:12" s="4" customFormat="1" ht="12.75">
      <c r="A54" s="12"/>
      <c r="B54" s="4" t="s">
        <v>595</v>
      </c>
      <c r="C54"/>
      <c r="D54"/>
      <c r="E54"/>
      <c r="F54"/>
      <c r="G54"/>
      <c r="H54"/>
      <c r="I54"/>
      <c r="J54"/>
      <c r="K54"/>
      <c r="L54"/>
    </row>
    <row r="55" spans="1:12" s="4" customFormat="1" ht="12.75">
      <c r="A55" s="12"/>
      <c r="B55"/>
      <c r="C55"/>
      <c r="D55"/>
      <c r="E55"/>
      <c r="F55"/>
      <c r="G55"/>
      <c r="H55"/>
      <c r="I55"/>
      <c r="J55"/>
      <c r="K55"/>
      <c r="L55"/>
    </row>
    <row r="56" spans="1:2" ht="12.75">
      <c r="A56" s="12" t="s">
        <v>140</v>
      </c>
      <c r="B56" t="s">
        <v>96</v>
      </c>
    </row>
    <row r="57" spans="1:12" s="4" customFormat="1" ht="12">
      <c r="A57" s="12"/>
      <c r="B57" s="4" t="s">
        <v>0</v>
      </c>
      <c r="D57" s="4" t="s">
        <v>1</v>
      </c>
      <c r="F57" s="4" t="s">
        <v>2</v>
      </c>
      <c r="H57" s="4" t="s">
        <v>3</v>
      </c>
      <c r="J57" s="4" t="s">
        <v>4</v>
      </c>
      <c r="L57" s="4" t="s">
        <v>20</v>
      </c>
    </row>
    <row r="58" spans="2:12" ht="12.75">
      <c r="B58" t="s">
        <v>632</v>
      </c>
      <c r="D58" t="s">
        <v>633</v>
      </c>
      <c r="F58" t="s">
        <v>634</v>
      </c>
      <c r="H58" t="s">
        <v>609</v>
      </c>
      <c r="J58">
        <v>97</v>
      </c>
      <c r="L58" t="s">
        <v>62</v>
      </c>
    </row>
    <row r="60" spans="1:2" ht="12.75">
      <c r="A60" s="12" t="s">
        <v>141</v>
      </c>
      <c r="B60" t="s">
        <v>25</v>
      </c>
    </row>
    <row r="61" spans="1:12" s="4" customFormat="1" ht="12.75">
      <c r="A61" s="12"/>
      <c r="B61" t="s">
        <v>606</v>
      </c>
      <c r="C61"/>
      <c r="D61" t="s">
        <v>607</v>
      </c>
      <c r="E61"/>
      <c r="F61" t="s">
        <v>608</v>
      </c>
      <c r="G61"/>
      <c r="H61" t="s">
        <v>609</v>
      </c>
      <c r="I61"/>
      <c r="J61">
        <v>93</v>
      </c>
      <c r="K61"/>
      <c r="L61" t="s">
        <v>62</v>
      </c>
    </row>
    <row r="63" spans="1:2" ht="12.75">
      <c r="A63" s="12" t="s">
        <v>142</v>
      </c>
      <c r="B63" t="s">
        <v>95</v>
      </c>
    </row>
    <row r="64" spans="1:12" s="4" customFormat="1" ht="12">
      <c r="A64" s="12"/>
      <c r="B64" s="4" t="s">
        <v>0</v>
      </c>
      <c r="D64" s="4" t="s">
        <v>1</v>
      </c>
      <c r="F64" s="4" t="s">
        <v>2</v>
      </c>
      <c r="H64" s="4" t="s">
        <v>3</v>
      </c>
      <c r="J64" s="4" t="s">
        <v>4</v>
      </c>
      <c r="L64" s="4" t="s">
        <v>20</v>
      </c>
    </row>
    <row r="65" spans="2:12" ht="12.75">
      <c r="B65" t="s">
        <v>615</v>
      </c>
      <c r="D65" t="s">
        <v>616</v>
      </c>
      <c r="F65" t="s">
        <v>617</v>
      </c>
      <c r="H65" t="s">
        <v>585</v>
      </c>
      <c r="J65">
        <v>93</v>
      </c>
      <c r="L65" t="s">
        <v>62</v>
      </c>
    </row>
    <row r="67" spans="1:12" s="4" customFormat="1" ht="12.75">
      <c r="A67" s="58" t="s">
        <v>143</v>
      </c>
      <c r="B67" s="57" t="s">
        <v>566</v>
      </c>
      <c r="C67"/>
      <c r="D67"/>
      <c r="E67"/>
      <c r="F67"/>
      <c r="G67"/>
      <c r="H67"/>
      <c r="I67"/>
      <c r="J67"/>
      <c r="K67"/>
      <c r="L67"/>
    </row>
    <row r="68" spans="2:12" ht="12.75">
      <c r="B68" s="4" t="s">
        <v>0</v>
      </c>
      <c r="C68" s="4"/>
      <c r="D68" s="4" t="s">
        <v>1</v>
      </c>
      <c r="E68" s="4"/>
      <c r="F68" s="4" t="s">
        <v>2</v>
      </c>
      <c r="G68" s="4"/>
      <c r="H68" s="4" t="s">
        <v>3</v>
      </c>
      <c r="I68" s="4"/>
      <c r="J68" s="4" t="s">
        <v>4</v>
      </c>
      <c r="K68" s="4"/>
      <c r="L68" s="4" t="s">
        <v>20</v>
      </c>
    </row>
    <row r="69" spans="2:12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2:12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</sheetData>
  <sheetProtection/>
  <printOptions/>
  <pageMargins left="0.98" right="0.17" top="0.55" bottom="0.55" header="0.35" footer="0.5"/>
  <pageSetup horizontalDpi="600" verticalDpi="600" orientation="landscape" scale="91" r:id="rId1"/>
  <rowBreaks count="1" manualBreakCount="1">
    <brk id="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70"/>
  <sheetViews>
    <sheetView view="pageBreakPreview" zoomScaleSheetLayoutView="100" zoomScalePageLayoutView="0" workbookViewId="0" topLeftCell="A1">
      <selection activeCell="D16" sqref="C1:D16384"/>
    </sheetView>
  </sheetViews>
  <sheetFormatPr defaultColWidth="9.140625" defaultRowHeight="12.75"/>
  <cols>
    <col min="1" max="1" width="6.8515625" style="12" customWidth="1"/>
    <col min="2" max="2" width="0.2890625" style="0" customWidth="1"/>
    <col min="3" max="3" width="16.421875" style="0" customWidth="1"/>
    <col min="4" max="4" width="2.00390625" style="0" customWidth="1"/>
    <col min="5" max="5" width="21.57421875" style="0" customWidth="1"/>
    <col min="6" max="6" width="2.57421875" style="0" customWidth="1"/>
    <col min="7" max="7" width="11.7109375" style="0" customWidth="1"/>
    <col min="8" max="8" width="2.8515625" style="0" customWidth="1"/>
    <col min="9" max="9" width="5.140625" style="0" customWidth="1"/>
    <col min="10" max="10" width="3.421875" style="0" customWidth="1"/>
    <col min="11" max="11" width="5.421875" style="0" customWidth="1"/>
    <col min="12" max="12" width="2.28125" style="0" customWidth="1"/>
    <col min="13" max="13" width="19.421875" style="0" customWidth="1"/>
  </cols>
  <sheetData>
    <row r="1" spans="3:5" ht="18">
      <c r="C1" s="1" t="s">
        <v>5</v>
      </c>
      <c r="E1" s="2" t="str">
        <f>'Cover sheet'!D2</f>
        <v>2013 HEARTLAND</v>
      </c>
    </row>
    <row r="2" spans="3:5" ht="18">
      <c r="C2" s="1" t="s">
        <v>6</v>
      </c>
      <c r="E2" s="3">
        <f>'Cover sheet'!B7</f>
        <v>41513</v>
      </c>
    </row>
    <row r="3" spans="3:7" ht="18">
      <c r="C3" s="1" t="s">
        <v>7</v>
      </c>
      <c r="E3" s="2" t="str">
        <f>'Cover sheet'!C7</f>
        <v>Tuesday</v>
      </c>
      <c r="G3" s="19" t="s">
        <v>84</v>
      </c>
    </row>
    <row r="4" spans="3:7" ht="15">
      <c r="C4" s="1" t="s">
        <v>8</v>
      </c>
      <c r="E4" s="51" t="str">
        <f>'Cover sheet'!D7</f>
        <v>TUESDAY SPONSOR DOUBLES</v>
      </c>
      <c r="G4" s="20">
        <v>43</v>
      </c>
    </row>
    <row r="5" spans="1:2" s="4" customFormat="1" ht="12.75">
      <c r="A5" s="14" t="s">
        <v>63</v>
      </c>
      <c r="B5" s="13"/>
    </row>
    <row r="6" spans="1:3" s="4" customFormat="1" ht="12">
      <c r="A6" s="14" t="s">
        <v>64</v>
      </c>
      <c r="B6" s="14" t="s">
        <v>65</v>
      </c>
      <c r="C6" s="4" t="s">
        <v>10</v>
      </c>
    </row>
    <row r="7" spans="1:13" s="4" customFormat="1" ht="12">
      <c r="A7" s="12" t="s">
        <v>144</v>
      </c>
      <c r="B7" s="12" t="s">
        <v>91</v>
      </c>
      <c r="C7" s="4" t="s">
        <v>0</v>
      </c>
      <c r="E7" s="4" t="s">
        <v>1</v>
      </c>
      <c r="G7" s="4" t="s">
        <v>2</v>
      </c>
      <c r="I7" s="4" t="s">
        <v>3</v>
      </c>
      <c r="K7" s="4" t="s">
        <v>4</v>
      </c>
      <c r="M7" s="4" t="s">
        <v>20</v>
      </c>
    </row>
    <row r="8" spans="1:13" s="4" customFormat="1" ht="12">
      <c r="A8" s="12"/>
      <c r="B8" s="12" t="s">
        <v>59</v>
      </c>
      <c r="C8" s="4" t="s">
        <v>620</v>
      </c>
      <c r="E8" s="4" t="s">
        <v>621</v>
      </c>
      <c r="G8" s="4" t="s">
        <v>624</v>
      </c>
      <c r="I8" s="4" t="s">
        <v>585</v>
      </c>
      <c r="K8" s="4">
        <v>99</v>
      </c>
      <c r="M8" s="4" t="s">
        <v>62</v>
      </c>
    </row>
    <row r="9" s="4" customFormat="1" ht="12">
      <c r="A9" s="12"/>
    </row>
    <row r="10" spans="1:3" s="4" customFormat="1" ht="12">
      <c r="A10" s="12" t="s">
        <v>145</v>
      </c>
      <c r="B10" s="12" t="s">
        <v>91</v>
      </c>
      <c r="C10" s="4" t="s">
        <v>12</v>
      </c>
    </row>
    <row r="11" spans="1:13" s="4" customFormat="1" ht="12">
      <c r="A11" s="12"/>
      <c r="B11" s="12" t="s">
        <v>59</v>
      </c>
      <c r="C11" s="4" t="s">
        <v>0</v>
      </c>
      <c r="E11" s="4" t="s">
        <v>1</v>
      </c>
      <c r="G11" s="4" t="s">
        <v>2</v>
      </c>
      <c r="I11" s="4" t="s">
        <v>3</v>
      </c>
      <c r="K11" s="4" t="s">
        <v>4</v>
      </c>
      <c r="M11" s="4" t="s">
        <v>20</v>
      </c>
    </row>
    <row r="12" spans="1:13" s="4" customFormat="1" ht="12">
      <c r="A12" s="12"/>
      <c r="C12" s="4" t="s">
        <v>606</v>
      </c>
      <c r="E12" s="4" t="s">
        <v>607</v>
      </c>
      <c r="G12" s="4" t="s">
        <v>608</v>
      </c>
      <c r="I12" s="4" t="s">
        <v>609</v>
      </c>
      <c r="K12" s="4">
        <v>93</v>
      </c>
      <c r="M12" s="4" t="s">
        <v>676</v>
      </c>
    </row>
    <row r="13" spans="1:13" s="4" customFormat="1" ht="12">
      <c r="A13" s="12"/>
      <c r="C13" s="4" t="s">
        <v>661</v>
      </c>
      <c r="E13" s="4" t="s">
        <v>662</v>
      </c>
      <c r="G13" s="4" t="s">
        <v>663</v>
      </c>
      <c r="I13" s="4" t="s">
        <v>609</v>
      </c>
      <c r="K13" s="4">
        <v>93</v>
      </c>
      <c r="M13" s="4">
        <v>47</v>
      </c>
    </row>
    <row r="14" s="4" customFormat="1" ht="12">
      <c r="A14" s="12"/>
    </row>
    <row r="15" spans="1:3" s="4" customFormat="1" ht="12">
      <c r="A15" s="12" t="s">
        <v>146</v>
      </c>
      <c r="B15" s="12" t="s">
        <v>91</v>
      </c>
      <c r="C15" s="4" t="s">
        <v>15</v>
      </c>
    </row>
    <row r="16" spans="1:13" s="4" customFormat="1" ht="12">
      <c r="A16" s="12"/>
      <c r="B16" s="12" t="s">
        <v>59</v>
      </c>
      <c r="C16" s="4" t="s">
        <v>0</v>
      </c>
      <c r="E16" s="4" t="s">
        <v>1</v>
      </c>
      <c r="G16" s="4" t="s">
        <v>2</v>
      </c>
      <c r="I16" s="4" t="s">
        <v>3</v>
      </c>
      <c r="K16" s="4" t="s">
        <v>4</v>
      </c>
      <c r="M16" s="4" t="s">
        <v>20</v>
      </c>
    </row>
    <row r="17" spans="1:13" s="4" customFormat="1" ht="12">
      <c r="A17" s="12"/>
      <c r="B17" s="12" t="s">
        <v>59</v>
      </c>
      <c r="C17" s="4" t="s">
        <v>618</v>
      </c>
      <c r="E17" s="4" t="s">
        <v>619</v>
      </c>
      <c r="G17" s="4" t="s">
        <v>622</v>
      </c>
      <c r="I17" s="4" t="s">
        <v>623</v>
      </c>
      <c r="K17" s="4">
        <v>96</v>
      </c>
      <c r="M17" s="4" t="s">
        <v>62</v>
      </c>
    </row>
    <row r="18" s="4" customFormat="1" ht="12">
      <c r="A18" s="12"/>
    </row>
    <row r="19" spans="1:3" s="4" customFormat="1" ht="12">
      <c r="A19" s="12" t="s">
        <v>147</v>
      </c>
      <c r="B19" s="12" t="s">
        <v>91</v>
      </c>
      <c r="C19" s="4" t="s">
        <v>17</v>
      </c>
    </row>
    <row r="20" spans="1:13" s="4" customFormat="1" ht="12">
      <c r="A20" s="12"/>
      <c r="B20" s="12" t="s">
        <v>59</v>
      </c>
      <c r="C20" s="4" t="s">
        <v>0</v>
      </c>
      <c r="E20" s="4" t="s">
        <v>1</v>
      </c>
      <c r="G20" s="4" t="s">
        <v>2</v>
      </c>
      <c r="I20" s="4" t="s">
        <v>3</v>
      </c>
      <c r="K20" s="4" t="s">
        <v>4</v>
      </c>
      <c r="M20" s="4" t="s">
        <v>20</v>
      </c>
    </row>
    <row r="21" spans="1:13" s="4" customFormat="1" ht="12">
      <c r="A21" s="12"/>
      <c r="B21" s="12"/>
      <c r="C21" s="4" t="s">
        <v>666</v>
      </c>
      <c r="E21" s="4" t="s">
        <v>667</v>
      </c>
      <c r="G21" s="4" t="s">
        <v>668</v>
      </c>
      <c r="I21" s="4" t="s">
        <v>654</v>
      </c>
      <c r="K21" s="4">
        <v>94</v>
      </c>
      <c r="M21" s="4" t="s">
        <v>675</v>
      </c>
    </row>
    <row r="22" spans="1:13" s="4" customFormat="1" ht="12">
      <c r="A22" s="12"/>
      <c r="C22" s="4" t="s">
        <v>664</v>
      </c>
      <c r="E22" s="4" t="s">
        <v>665</v>
      </c>
      <c r="G22" s="4" t="s">
        <v>670</v>
      </c>
      <c r="I22" s="4" t="s">
        <v>585</v>
      </c>
      <c r="K22" s="4">
        <v>94</v>
      </c>
      <c r="M22" s="4" t="s">
        <v>674</v>
      </c>
    </row>
    <row r="23" s="4" customFormat="1" ht="12">
      <c r="A23" s="12"/>
    </row>
    <row r="24" spans="1:3" s="4" customFormat="1" ht="12">
      <c r="A24" s="12" t="s">
        <v>148</v>
      </c>
      <c r="B24" s="12" t="s">
        <v>91</v>
      </c>
      <c r="C24" s="4" t="s">
        <v>18</v>
      </c>
    </row>
    <row r="25" spans="1:13" s="4" customFormat="1" ht="12">
      <c r="A25" s="12"/>
      <c r="B25" s="12" t="s">
        <v>59</v>
      </c>
      <c r="C25" s="4" t="s">
        <v>0</v>
      </c>
      <c r="E25" s="4" t="s">
        <v>1</v>
      </c>
      <c r="G25" s="4" t="s">
        <v>2</v>
      </c>
      <c r="I25" s="4" t="s">
        <v>3</v>
      </c>
      <c r="K25" s="4" t="s">
        <v>4</v>
      </c>
      <c r="M25" s="4" t="s">
        <v>20</v>
      </c>
    </row>
    <row r="26" spans="1:13" s="4" customFormat="1" ht="12">
      <c r="A26" s="12"/>
      <c r="B26" s="12" t="s">
        <v>59</v>
      </c>
      <c r="C26" s="4" t="s">
        <v>643</v>
      </c>
      <c r="E26" s="4" t="s">
        <v>669</v>
      </c>
      <c r="G26" s="4" t="s">
        <v>644</v>
      </c>
      <c r="I26" s="4" t="s">
        <v>589</v>
      </c>
      <c r="K26" s="4">
        <v>91</v>
      </c>
      <c r="M26" s="4" t="s">
        <v>62</v>
      </c>
    </row>
    <row r="27" spans="1:3" s="4" customFormat="1" ht="12">
      <c r="A27" s="12" t="s">
        <v>149</v>
      </c>
      <c r="B27" s="12" t="s">
        <v>91</v>
      </c>
      <c r="C27" s="4" t="s">
        <v>21</v>
      </c>
    </row>
    <row r="28" spans="1:13" s="4" customFormat="1" ht="12">
      <c r="A28" s="12"/>
      <c r="B28" s="12" t="s">
        <v>59</v>
      </c>
      <c r="C28" s="4" t="s">
        <v>0</v>
      </c>
      <c r="E28" s="4" t="s">
        <v>1</v>
      </c>
      <c r="G28" s="4" t="s">
        <v>2</v>
      </c>
      <c r="I28" s="4" t="s">
        <v>3</v>
      </c>
      <c r="K28" s="4" t="s">
        <v>4</v>
      </c>
      <c r="M28" s="4" t="s">
        <v>20</v>
      </c>
    </row>
    <row r="29" spans="1:13" s="4" customFormat="1" ht="12">
      <c r="A29" s="12"/>
      <c r="B29" s="12" t="s">
        <v>59</v>
      </c>
      <c r="C29" s="4" t="s">
        <v>650</v>
      </c>
      <c r="E29" s="4" t="s">
        <v>651</v>
      </c>
      <c r="G29" s="4" t="s">
        <v>652</v>
      </c>
      <c r="I29" s="4" t="s">
        <v>585</v>
      </c>
      <c r="K29" s="4">
        <v>70</v>
      </c>
      <c r="M29" s="4" t="s">
        <v>62</v>
      </c>
    </row>
    <row r="30" spans="3:5" ht="18">
      <c r="C30" s="1" t="s">
        <v>5</v>
      </c>
      <c r="E30" s="2" t="str">
        <f>E1</f>
        <v>2013 HEARTLAND</v>
      </c>
    </row>
    <row r="31" spans="3:5" ht="18">
      <c r="C31" s="1" t="s">
        <v>6</v>
      </c>
      <c r="E31" s="3">
        <f>E2</f>
        <v>41513</v>
      </c>
    </row>
    <row r="32" spans="3:5" ht="18">
      <c r="C32" s="1" t="s">
        <v>7</v>
      </c>
      <c r="E32" s="2" t="s">
        <v>9</v>
      </c>
    </row>
    <row r="33" spans="3:7" ht="15">
      <c r="C33" s="1" t="s">
        <v>8</v>
      </c>
      <c r="E33" s="51" t="str">
        <f>E4</f>
        <v>TUESDAY SPONSOR DOUBLES</v>
      </c>
      <c r="G33" t="s">
        <v>73</v>
      </c>
    </row>
    <row r="34" spans="1:2" s="4" customFormat="1" ht="12">
      <c r="A34" s="12"/>
      <c r="B34" s="12"/>
    </row>
    <row r="35" spans="1:3" s="4" customFormat="1" ht="12">
      <c r="A35" s="12" t="s">
        <v>150</v>
      </c>
      <c r="B35" s="12" t="s">
        <v>91</v>
      </c>
      <c r="C35" s="4" t="s">
        <v>92</v>
      </c>
    </row>
    <row r="36" spans="1:13" s="4" customFormat="1" ht="12">
      <c r="A36" s="12"/>
      <c r="B36" s="12" t="s">
        <v>59</v>
      </c>
      <c r="C36" s="4" t="s">
        <v>0</v>
      </c>
      <c r="E36" s="4" t="s">
        <v>1</v>
      </c>
      <c r="G36" s="4" t="s">
        <v>2</v>
      </c>
      <c r="I36" s="4" t="s">
        <v>3</v>
      </c>
      <c r="K36" s="4" t="s">
        <v>4</v>
      </c>
      <c r="M36" s="4" t="s">
        <v>20</v>
      </c>
    </row>
    <row r="37" spans="1:13" s="4" customFormat="1" ht="12">
      <c r="A37" s="12"/>
      <c r="B37" s="12" t="s">
        <v>59</v>
      </c>
      <c r="C37" s="4" t="s">
        <v>582</v>
      </c>
      <c r="E37" s="4" t="s">
        <v>583</v>
      </c>
      <c r="G37" s="4" t="s">
        <v>584</v>
      </c>
      <c r="I37" s="4" t="s">
        <v>585</v>
      </c>
      <c r="K37" s="4">
        <v>89</v>
      </c>
      <c r="M37" s="4" t="s">
        <v>62</v>
      </c>
    </row>
    <row r="38" spans="1:2" s="4" customFormat="1" ht="12">
      <c r="A38" s="12"/>
      <c r="B38" s="12"/>
    </row>
    <row r="39" spans="1:3" s="4" customFormat="1" ht="12">
      <c r="A39" s="12" t="s">
        <v>151</v>
      </c>
      <c r="B39" s="12" t="s">
        <v>91</v>
      </c>
      <c r="C39" s="4" t="s">
        <v>93</v>
      </c>
    </row>
    <row r="40" spans="1:13" s="4" customFormat="1" ht="12">
      <c r="A40" s="12"/>
      <c r="B40" s="12" t="s">
        <v>59</v>
      </c>
      <c r="C40" s="4" t="s">
        <v>0</v>
      </c>
      <c r="E40" s="4" t="s">
        <v>1</v>
      </c>
      <c r="G40" s="4" t="s">
        <v>2</v>
      </c>
      <c r="I40" s="4" t="s">
        <v>3</v>
      </c>
      <c r="K40" s="4" t="s">
        <v>4</v>
      </c>
      <c r="M40" s="4" t="s">
        <v>20</v>
      </c>
    </row>
    <row r="41" spans="1:13" s="4" customFormat="1" ht="12">
      <c r="A41" s="12"/>
      <c r="B41" s="12" t="s">
        <v>59</v>
      </c>
      <c r="C41" s="4" t="s">
        <v>591</v>
      </c>
      <c r="E41" s="4" t="s">
        <v>592</v>
      </c>
      <c r="G41" s="4" t="s">
        <v>593</v>
      </c>
      <c r="I41" s="4" t="s">
        <v>594</v>
      </c>
      <c r="K41" s="4">
        <v>75</v>
      </c>
      <c r="M41" s="4" t="s">
        <v>62</v>
      </c>
    </row>
    <row r="42" spans="1:2" s="4" customFormat="1" ht="12">
      <c r="A42" s="12"/>
      <c r="B42" s="12"/>
    </row>
    <row r="43" spans="1:3" s="4" customFormat="1" ht="12">
      <c r="A43" s="12" t="s">
        <v>152</v>
      </c>
      <c r="B43" s="12" t="s">
        <v>91</v>
      </c>
      <c r="C43" s="4" t="s">
        <v>23</v>
      </c>
    </row>
    <row r="44" spans="1:13" s="4" customFormat="1" ht="12">
      <c r="A44" s="12"/>
      <c r="B44" s="12" t="s">
        <v>59</v>
      </c>
      <c r="C44" s="4" t="s">
        <v>0</v>
      </c>
      <c r="E44" s="4" t="s">
        <v>1</v>
      </c>
      <c r="G44" s="4" t="s">
        <v>2</v>
      </c>
      <c r="I44" s="4" t="s">
        <v>3</v>
      </c>
      <c r="K44" s="4" t="s">
        <v>4</v>
      </c>
      <c r="M44" s="4" t="s">
        <v>20</v>
      </c>
    </row>
    <row r="45" spans="1:13" s="4" customFormat="1" ht="12">
      <c r="A45" s="12"/>
      <c r="B45" s="12" t="s">
        <v>59</v>
      </c>
      <c r="C45" s="4" t="s">
        <v>596</v>
      </c>
      <c r="E45" s="4" t="s">
        <v>597</v>
      </c>
      <c r="G45" s="4" t="s">
        <v>598</v>
      </c>
      <c r="I45" s="4" t="s">
        <v>589</v>
      </c>
      <c r="K45" s="4">
        <v>84</v>
      </c>
      <c r="M45" s="4" t="s">
        <v>62</v>
      </c>
    </row>
    <row r="46" spans="2:13" ht="12.75">
      <c r="B46" s="1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3" s="4" customFormat="1" ht="12">
      <c r="A47" s="12" t="s">
        <v>153</v>
      </c>
      <c r="B47" s="12" t="s">
        <v>91</v>
      </c>
      <c r="C47" s="4" t="s">
        <v>57</v>
      </c>
    </row>
    <row r="48" spans="1:13" s="4" customFormat="1" ht="12">
      <c r="A48" s="12"/>
      <c r="B48" s="12" t="s">
        <v>59</v>
      </c>
      <c r="C48" s="4" t="s">
        <v>0</v>
      </c>
      <c r="E48" s="4" t="s">
        <v>1</v>
      </c>
      <c r="G48" s="4" t="s">
        <v>2</v>
      </c>
      <c r="I48" s="4" t="s">
        <v>3</v>
      </c>
      <c r="K48" s="4" t="s">
        <v>4</v>
      </c>
      <c r="M48" s="4" t="s">
        <v>20</v>
      </c>
    </row>
    <row r="49" spans="1:13" s="4" customFormat="1" ht="12">
      <c r="A49" s="12"/>
      <c r="B49" s="12" t="s">
        <v>59</v>
      </c>
      <c r="C49" s="4" t="s">
        <v>599</v>
      </c>
      <c r="E49" s="4" t="s">
        <v>600</v>
      </c>
      <c r="G49" s="4" t="s">
        <v>601</v>
      </c>
      <c r="I49" s="4" t="s">
        <v>589</v>
      </c>
      <c r="K49" s="4">
        <v>92</v>
      </c>
      <c r="M49" s="4" t="s">
        <v>62</v>
      </c>
    </row>
    <row r="50" spans="1:2" s="4" customFormat="1" ht="12">
      <c r="A50" s="12"/>
      <c r="B50" s="12"/>
    </row>
    <row r="51" spans="1:13" s="4" customFormat="1" ht="12">
      <c r="A51" s="12" t="s">
        <v>154</v>
      </c>
      <c r="B51" s="12" t="s">
        <v>91</v>
      </c>
      <c r="C51" s="4" t="s">
        <v>94</v>
      </c>
      <c r="E51" s="4" t="s">
        <v>1</v>
      </c>
      <c r="G51" s="4" t="s">
        <v>2</v>
      </c>
      <c r="I51" s="4" t="s">
        <v>3</v>
      </c>
      <c r="K51" s="4" t="s">
        <v>4</v>
      </c>
      <c r="M51" s="4" t="s">
        <v>20</v>
      </c>
    </row>
    <row r="52" spans="1:13" s="4" customFormat="1" ht="12.75">
      <c r="A52" s="12"/>
      <c r="B52" s="12" t="s">
        <v>59</v>
      </c>
      <c r="C52" s="4" t="s">
        <v>659</v>
      </c>
      <c r="D52"/>
      <c r="E52"/>
      <c r="F52"/>
      <c r="G52"/>
      <c r="H52"/>
      <c r="I52"/>
      <c r="J52"/>
      <c r="K52"/>
      <c r="L52"/>
      <c r="M52"/>
    </row>
    <row r="53" ht="12.75">
      <c r="B53" s="11"/>
    </row>
    <row r="54" spans="1:13" s="4" customFormat="1" ht="12.75">
      <c r="A54" s="12" t="s">
        <v>155</v>
      </c>
      <c r="B54" s="12" t="s">
        <v>91</v>
      </c>
      <c r="C54" t="s">
        <v>96</v>
      </c>
      <c r="D54"/>
      <c r="E54"/>
      <c r="F54"/>
      <c r="G54"/>
      <c r="H54"/>
      <c r="I54"/>
      <c r="J54"/>
      <c r="K54"/>
      <c r="L54"/>
      <c r="M54"/>
    </row>
    <row r="55" spans="2:13" ht="12.75">
      <c r="B55" s="12" t="s">
        <v>59</v>
      </c>
      <c r="C55" s="4" t="s">
        <v>0</v>
      </c>
      <c r="D55" s="4"/>
      <c r="E55" s="4" t="s">
        <v>1</v>
      </c>
      <c r="F55" s="4"/>
      <c r="G55" s="4" t="s">
        <v>2</v>
      </c>
      <c r="H55" s="4"/>
      <c r="I55" s="4" t="s">
        <v>3</v>
      </c>
      <c r="J55" s="4"/>
      <c r="K55" s="4" t="s">
        <v>4</v>
      </c>
      <c r="L55" s="4"/>
      <c r="M55" s="4" t="s">
        <v>20</v>
      </c>
    </row>
    <row r="56" spans="2:13" ht="12.75">
      <c r="B56" s="12" t="s">
        <v>59</v>
      </c>
      <c r="C56" t="s">
        <v>632</v>
      </c>
      <c r="E56" t="s">
        <v>633</v>
      </c>
      <c r="G56" t="s">
        <v>634</v>
      </c>
      <c r="I56" t="s">
        <v>609</v>
      </c>
      <c r="K56">
        <v>96</v>
      </c>
      <c r="M56" t="s">
        <v>62</v>
      </c>
    </row>
    <row r="57" ht="12.75">
      <c r="B57" s="11"/>
    </row>
    <row r="58" spans="1:13" s="4" customFormat="1" ht="12.75">
      <c r="A58" s="12" t="s">
        <v>156</v>
      </c>
      <c r="B58" s="12" t="s">
        <v>91</v>
      </c>
      <c r="C58" t="s">
        <v>25</v>
      </c>
      <c r="D58"/>
      <c r="E58" s="4" t="s">
        <v>1</v>
      </c>
      <c r="G58" s="4" t="s">
        <v>2</v>
      </c>
      <c r="I58" s="4" t="s">
        <v>3</v>
      </c>
      <c r="K58" s="4" t="s">
        <v>4</v>
      </c>
      <c r="M58" s="4" t="s">
        <v>20</v>
      </c>
    </row>
    <row r="59" spans="2:13" ht="12.75">
      <c r="B59" s="12" t="s">
        <v>59</v>
      </c>
      <c r="C59" t="s">
        <v>610</v>
      </c>
      <c r="E59" t="s">
        <v>611</v>
      </c>
      <c r="G59" t="s">
        <v>612</v>
      </c>
      <c r="I59" t="s">
        <v>585</v>
      </c>
      <c r="K59">
        <v>97</v>
      </c>
      <c r="M59" t="s">
        <v>62</v>
      </c>
    </row>
    <row r="60" ht="12.75">
      <c r="B60" s="12"/>
    </row>
    <row r="61" spans="1:13" s="4" customFormat="1" ht="12.75">
      <c r="A61" s="12" t="s">
        <v>568</v>
      </c>
      <c r="B61" s="12" t="s">
        <v>91</v>
      </c>
      <c r="C61" t="s">
        <v>95</v>
      </c>
      <c r="D61"/>
      <c r="E61"/>
      <c r="F61"/>
      <c r="G61"/>
      <c r="H61"/>
      <c r="I61"/>
      <c r="J61"/>
      <c r="K61"/>
      <c r="L61"/>
      <c r="M61"/>
    </row>
    <row r="62" spans="2:13" ht="12.75">
      <c r="B62" s="12" t="s">
        <v>59</v>
      </c>
      <c r="C62" s="4" t="s">
        <v>0</v>
      </c>
      <c r="D62" s="4"/>
      <c r="E62" s="4" t="s">
        <v>1</v>
      </c>
      <c r="F62" s="4"/>
      <c r="G62" s="4" t="s">
        <v>2</v>
      </c>
      <c r="H62" s="4"/>
      <c r="I62" s="4" t="s">
        <v>3</v>
      </c>
      <c r="J62" s="4"/>
      <c r="K62" s="4" t="s">
        <v>4</v>
      </c>
      <c r="L62" s="4"/>
      <c r="M62" s="4" t="s">
        <v>20</v>
      </c>
    </row>
    <row r="63" spans="2:13" ht="12.75">
      <c r="B63" s="12" t="s">
        <v>59</v>
      </c>
      <c r="C63" t="s">
        <v>613</v>
      </c>
      <c r="E63" t="s">
        <v>597</v>
      </c>
      <c r="G63" t="s">
        <v>614</v>
      </c>
      <c r="I63" t="s">
        <v>594</v>
      </c>
      <c r="K63">
        <v>92</v>
      </c>
      <c r="M63" t="s">
        <v>62</v>
      </c>
    </row>
    <row r="64" ht="12.75">
      <c r="B64" s="12"/>
    </row>
    <row r="65" spans="1:13" s="4" customFormat="1" ht="12.75">
      <c r="A65" s="12" t="s">
        <v>569</v>
      </c>
      <c r="B65" s="12" t="s">
        <v>91</v>
      </c>
      <c r="C65" s="59" t="s">
        <v>566</v>
      </c>
      <c r="D65"/>
      <c r="E65"/>
      <c r="F65"/>
      <c r="G65"/>
      <c r="H65"/>
      <c r="I65"/>
      <c r="J65"/>
      <c r="K65"/>
      <c r="L65"/>
      <c r="M65"/>
    </row>
    <row r="66" spans="2:13" ht="12.75">
      <c r="B66" s="12" t="s">
        <v>59</v>
      </c>
      <c r="C66" s="4" t="s">
        <v>0</v>
      </c>
      <c r="D66" s="4"/>
      <c r="E66" s="4" t="s">
        <v>1</v>
      </c>
      <c r="F66" s="4"/>
      <c r="G66" s="4" t="s">
        <v>2</v>
      </c>
      <c r="H66" s="4"/>
      <c r="I66" s="4" t="s">
        <v>3</v>
      </c>
      <c r="J66" s="4"/>
      <c r="K66" s="4" t="s">
        <v>4</v>
      </c>
      <c r="L66" s="4"/>
      <c r="M66" s="4" t="s">
        <v>20</v>
      </c>
    </row>
    <row r="67" ht="12.75">
      <c r="C67" s="59" t="s">
        <v>660</v>
      </c>
    </row>
    <row r="68" ht="12.75">
      <c r="B68" s="12"/>
    </row>
    <row r="69" spans="2:13" ht="12.75">
      <c r="B69" s="1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3" ht="12.75">
      <c r="B70" s="12"/>
      <c r="C70" s="4"/>
    </row>
  </sheetData>
  <sheetProtection/>
  <printOptions/>
  <pageMargins left="0.91" right="0.26" top="0.17" bottom="0.16" header="0.17" footer="0.16"/>
  <pageSetup horizontalDpi="600" verticalDpi="600" orientation="landscape" scale="88" r:id="rId1"/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81"/>
  <sheetViews>
    <sheetView view="pageBreakPreview" zoomScaleSheetLayoutView="100" zoomScalePageLayoutView="0" workbookViewId="0" topLeftCell="A49">
      <selection activeCell="H68" sqref="H68"/>
    </sheetView>
  </sheetViews>
  <sheetFormatPr defaultColWidth="9.140625" defaultRowHeight="12.75"/>
  <cols>
    <col min="1" max="1" width="6.7109375" style="0" customWidth="1"/>
    <col min="2" max="2" width="0.5625" style="15" customWidth="1"/>
    <col min="3" max="3" width="3.28125" style="53" customWidth="1"/>
    <col min="4" max="4" width="14.421875" style="0" customWidth="1"/>
    <col min="5" max="5" width="3.00390625" style="0" customWidth="1"/>
    <col min="6" max="6" width="20.8515625" style="0" customWidth="1"/>
    <col min="7" max="7" width="2.57421875" style="0" customWidth="1"/>
    <col min="8" max="8" width="10.421875" style="0" customWidth="1"/>
    <col min="9" max="9" width="2.8515625" style="0" customWidth="1"/>
    <col min="10" max="10" width="5.140625" style="0" customWidth="1"/>
    <col min="11" max="11" width="3.421875" style="0" customWidth="1"/>
    <col min="12" max="12" width="5.421875" style="0" customWidth="1"/>
    <col min="13" max="13" width="2.28125" style="0" customWidth="1"/>
    <col min="14" max="14" width="19.421875" style="0" customWidth="1"/>
  </cols>
  <sheetData>
    <row r="1" spans="4:6" ht="18">
      <c r="D1" s="1" t="s">
        <v>5</v>
      </c>
      <c r="F1" s="2" t="str">
        <f>'Cover sheet'!D2</f>
        <v>2013 HEARTLAND</v>
      </c>
    </row>
    <row r="2" spans="4:6" ht="18">
      <c r="D2" s="1" t="s">
        <v>6</v>
      </c>
      <c r="F2" s="3">
        <f>'Cover sheet'!B10</f>
        <v>41514</v>
      </c>
    </row>
    <row r="3" spans="4:8" ht="18">
      <c r="D3" s="1" t="s">
        <v>7</v>
      </c>
      <c r="F3" s="2" t="str">
        <f>'Cover sheet'!C11</f>
        <v>Wednesday</v>
      </c>
      <c r="H3" s="19" t="s">
        <v>84</v>
      </c>
    </row>
    <row r="4" spans="1:8" ht="15">
      <c r="A4" s="13" t="s">
        <v>63</v>
      </c>
      <c r="B4" s="16"/>
      <c r="C4" s="54"/>
      <c r="D4" s="1" t="s">
        <v>8</v>
      </c>
      <c r="F4" s="51" t="str">
        <f>'Cover sheet'!D10</f>
        <v>WEDNESDAY DOUBLES</v>
      </c>
      <c r="H4" s="20">
        <v>54</v>
      </c>
    </row>
    <row r="5" spans="1:6" ht="18">
      <c r="A5" s="14" t="s">
        <v>64</v>
      </c>
      <c r="B5" s="17" t="s">
        <v>66</v>
      </c>
      <c r="C5" s="55"/>
      <c r="D5" s="1"/>
      <c r="F5" s="2"/>
    </row>
    <row r="6" spans="1:4" s="4" customFormat="1" ht="12.75">
      <c r="A6" s="11" t="s">
        <v>157</v>
      </c>
      <c r="B6" s="18" t="s">
        <v>90</v>
      </c>
      <c r="C6" s="56"/>
      <c r="D6" s="4" t="s">
        <v>27</v>
      </c>
    </row>
    <row r="7" spans="1:14" s="4" customFormat="1" ht="12">
      <c r="A7" s="12"/>
      <c r="B7" s="18"/>
      <c r="C7" s="56"/>
      <c r="D7" s="4" t="s">
        <v>0</v>
      </c>
      <c r="F7" s="4" t="s">
        <v>1</v>
      </c>
      <c r="H7" s="4" t="s">
        <v>2</v>
      </c>
      <c r="J7" s="4" t="s">
        <v>3</v>
      </c>
      <c r="L7" s="4" t="s">
        <v>4</v>
      </c>
      <c r="N7" s="4" t="s">
        <v>20</v>
      </c>
    </row>
    <row r="8" spans="1:14" s="4" customFormat="1" ht="12">
      <c r="A8" s="12"/>
      <c r="B8" s="18"/>
      <c r="C8" s="56">
        <v>1</v>
      </c>
      <c r="D8" s="4" t="s">
        <v>677</v>
      </c>
      <c r="F8" s="4" t="s">
        <v>678</v>
      </c>
      <c r="H8" s="4" t="s">
        <v>680</v>
      </c>
      <c r="J8" s="4" t="s">
        <v>623</v>
      </c>
      <c r="L8" s="4">
        <v>100</v>
      </c>
      <c r="N8" s="4" t="s">
        <v>62</v>
      </c>
    </row>
    <row r="9" spans="1:3" s="4" customFormat="1" ht="12.75">
      <c r="A9" s="11"/>
      <c r="B9" s="18"/>
      <c r="C9" s="56"/>
    </row>
    <row r="10" spans="2:4" s="4" customFormat="1" ht="12">
      <c r="B10" s="18"/>
      <c r="C10" s="56"/>
      <c r="D10" s="4" t="s">
        <v>28</v>
      </c>
    </row>
    <row r="11" spans="1:14" s="4" customFormat="1" ht="12.75">
      <c r="A11" s="11" t="s">
        <v>158</v>
      </c>
      <c r="B11" s="18" t="s">
        <v>90</v>
      </c>
      <c r="C11" s="56"/>
      <c r="D11" s="4" t="s">
        <v>0</v>
      </c>
      <c r="F11" s="4" t="s">
        <v>1</v>
      </c>
      <c r="H11" s="4" t="s">
        <v>2</v>
      </c>
      <c r="J11" s="4" t="s">
        <v>3</v>
      </c>
      <c r="L11" s="4" t="s">
        <v>4</v>
      </c>
      <c r="N11" s="4" t="s">
        <v>20</v>
      </c>
    </row>
    <row r="12" spans="1:14" s="4" customFormat="1" ht="12">
      <c r="A12" s="12"/>
      <c r="B12" s="18"/>
      <c r="C12" s="56">
        <v>1</v>
      </c>
      <c r="D12" s="4" t="s">
        <v>643</v>
      </c>
      <c r="F12" s="4" t="s">
        <v>657</v>
      </c>
      <c r="H12" s="4" t="s">
        <v>644</v>
      </c>
      <c r="J12" s="4" t="s">
        <v>589</v>
      </c>
      <c r="L12" s="4">
        <v>99</v>
      </c>
      <c r="N12" s="4" t="s">
        <v>62</v>
      </c>
    </row>
    <row r="13" spans="1:3" s="4" customFormat="1" ht="12.75">
      <c r="A13" s="11"/>
      <c r="B13" s="18"/>
      <c r="C13" s="56"/>
    </row>
    <row r="14" spans="2:4" s="4" customFormat="1" ht="12">
      <c r="B14" s="18"/>
      <c r="C14" s="56"/>
      <c r="D14" s="4" t="s">
        <v>10</v>
      </c>
    </row>
    <row r="15" spans="1:14" s="4" customFormat="1" ht="12">
      <c r="A15" s="12" t="s">
        <v>159</v>
      </c>
      <c r="B15" s="18" t="s">
        <v>90</v>
      </c>
      <c r="C15" s="56"/>
      <c r="D15" s="4" t="s">
        <v>0</v>
      </c>
      <c r="F15" s="4" t="s">
        <v>1</v>
      </c>
      <c r="H15" s="4" t="s">
        <v>2</v>
      </c>
      <c r="J15" s="4" t="s">
        <v>3</v>
      </c>
      <c r="L15" s="4" t="s">
        <v>4</v>
      </c>
      <c r="N15" s="4" t="s">
        <v>20</v>
      </c>
    </row>
    <row r="16" spans="1:14" s="4" customFormat="1" ht="12">
      <c r="A16" s="12"/>
      <c r="B16" s="18"/>
      <c r="C16" s="56">
        <v>1</v>
      </c>
      <c r="D16" s="4" t="s">
        <v>620</v>
      </c>
      <c r="F16" s="4" t="s">
        <v>621</v>
      </c>
      <c r="H16" s="4" t="s">
        <v>624</v>
      </c>
      <c r="J16" s="4" t="s">
        <v>585</v>
      </c>
      <c r="L16" s="4">
        <v>96</v>
      </c>
      <c r="N16" s="4" t="s">
        <v>62</v>
      </c>
    </row>
    <row r="17" spans="1:3" s="4" customFormat="1" ht="12">
      <c r="A17" s="12"/>
      <c r="B17" s="18"/>
      <c r="C17" s="56"/>
    </row>
    <row r="18" spans="1:4" s="4" customFormat="1" ht="12">
      <c r="A18" s="12"/>
      <c r="B18" s="18"/>
      <c r="C18" s="56"/>
      <c r="D18" s="4" t="s">
        <v>12</v>
      </c>
    </row>
    <row r="19" spans="1:14" s="4" customFormat="1" ht="12">
      <c r="A19" s="12" t="s">
        <v>160</v>
      </c>
      <c r="B19" s="18" t="s">
        <v>90</v>
      </c>
      <c r="C19" s="56"/>
      <c r="D19" s="4" t="s">
        <v>0</v>
      </c>
      <c r="F19" s="4" t="s">
        <v>1</v>
      </c>
      <c r="H19" s="4" t="s">
        <v>2</v>
      </c>
      <c r="J19" s="4" t="s">
        <v>3</v>
      </c>
      <c r="L19" s="4" t="s">
        <v>4</v>
      </c>
      <c r="N19" s="4" t="s">
        <v>20</v>
      </c>
    </row>
    <row r="20" spans="1:14" s="4" customFormat="1" ht="12">
      <c r="A20" s="12"/>
      <c r="B20" s="18"/>
      <c r="C20" s="56">
        <v>1</v>
      </c>
      <c r="D20" s="4" t="s">
        <v>681</v>
      </c>
      <c r="F20" s="4" t="s">
        <v>662</v>
      </c>
      <c r="H20" s="4" t="s">
        <v>663</v>
      </c>
      <c r="J20" s="4" t="s">
        <v>609</v>
      </c>
      <c r="L20" s="4">
        <v>95</v>
      </c>
      <c r="N20" s="4" t="s">
        <v>62</v>
      </c>
    </row>
    <row r="21" spans="1:3" s="4" customFormat="1" ht="12">
      <c r="A21" s="12"/>
      <c r="B21" s="18"/>
      <c r="C21" s="56"/>
    </row>
    <row r="22" spans="1:4" s="4" customFormat="1" ht="12">
      <c r="A22" s="12"/>
      <c r="B22" s="18"/>
      <c r="C22" s="56"/>
      <c r="D22" s="4" t="s">
        <v>15</v>
      </c>
    </row>
    <row r="23" spans="1:14" s="4" customFormat="1" ht="12">
      <c r="A23" s="12" t="s">
        <v>161</v>
      </c>
      <c r="B23" s="18" t="s">
        <v>90</v>
      </c>
      <c r="C23" s="56"/>
      <c r="D23" s="4" t="s">
        <v>0</v>
      </c>
      <c r="F23" s="4" t="s">
        <v>1</v>
      </c>
      <c r="H23" s="4" t="s">
        <v>2</v>
      </c>
      <c r="J23" s="4" t="s">
        <v>3</v>
      </c>
      <c r="L23" s="4" t="s">
        <v>4</v>
      </c>
      <c r="N23" s="4" t="s">
        <v>20</v>
      </c>
    </row>
    <row r="24" spans="1:14" s="4" customFormat="1" ht="12">
      <c r="A24" s="12"/>
      <c r="B24" s="18"/>
      <c r="C24" s="56">
        <v>1</v>
      </c>
      <c r="D24" s="4" t="s">
        <v>679</v>
      </c>
      <c r="F24" s="4" t="s">
        <v>671</v>
      </c>
      <c r="H24" s="4" t="s">
        <v>672</v>
      </c>
      <c r="J24" s="4" t="s">
        <v>585</v>
      </c>
      <c r="L24" s="4">
        <v>98</v>
      </c>
      <c r="N24" s="4" t="s">
        <v>62</v>
      </c>
    </row>
    <row r="25" spans="1:3" s="4" customFormat="1" ht="12">
      <c r="A25" s="12"/>
      <c r="B25" s="18"/>
      <c r="C25" s="56"/>
    </row>
    <row r="26" spans="1:4" s="4" customFormat="1" ht="12">
      <c r="A26" s="12"/>
      <c r="B26" s="18"/>
      <c r="C26" s="56"/>
      <c r="D26" s="4" t="s">
        <v>17</v>
      </c>
    </row>
    <row r="27" spans="1:14" s="4" customFormat="1" ht="12">
      <c r="A27" s="12" t="s">
        <v>162</v>
      </c>
      <c r="B27" s="18" t="s">
        <v>90</v>
      </c>
      <c r="C27" s="56"/>
      <c r="D27" s="4" t="s">
        <v>0</v>
      </c>
      <c r="F27" s="4" t="s">
        <v>1</v>
      </c>
      <c r="H27" s="4" t="s">
        <v>2</v>
      </c>
      <c r="J27" s="4" t="s">
        <v>3</v>
      </c>
      <c r="L27" s="4" t="s">
        <v>4</v>
      </c>
      <c r="N27" s="4" t="s">
        <v>20</v>
      </c>
    </row>
    <row r="28" spans="1:14" s="4" customFormat="1" ht="12">
      <c r="A28" s="12"/>
      <c r="B28" s="18"/>
      <c r="C28" s="56">
        <v>1</v>
      </c>
      <c r="D28" s="4" t="s">
        <v>602</v>
      </c>
      <c r="F28" s="4" t="s">
        <v>603</v>
      </c>
      <c r="H28" s="4" t="s">
        <v>604</v>
      </c>
      <c r="J28" s="4" t="s">
        <v>605</v>
      </c>
      <c r="L28" s="4">
        <v>97</v>
      </c>
      <c r="N28" s="4" t="s">
        <v>62</v>
      </c>
    </row>
    <row r="29" spans="1:3" s="4" customFormat="1" ht="12">
      <c r="A29" s="12"/>
      <c r="B29" s="18"/>
      <c r="C29" s="56"/>
    </row>
    <row r="30" spans="1:4" s="4" customFormat="1" ht="12">
      <c r="A30" s="12"/>
      <c r="B30" s="18"/>
      <c r="C30" s="56"/>
      <c r="D30" s="4" t="s">
        <v>18</v>
      </c>
    </row>
    <row r="31" spans="1:14" s="4" customFormat="1" ht="12">
      <c r="A31" s="12" t="s">
        <v>163</v>
      </c>
      <c r="B31" s="18" t="s">
        <v>90</v>
      </c>
      <c r="C31" s="56"/>
      <c r="D31" s="4" t="s">
        <v>0</v>
      </c>
      <c r="F31" s="4" t="s">
        <v>1</v>
      </c>
      <c r="H31" s="4" t="s">
        <v>2</v>
      </c>
      <c r="J31" s="4" t="s">
        <v>3</v>
      </c>
      <c r="L31" s="4" t="s">
        <v>4</v>
      </c>
      <c r="N31" s="4" t="s">
        <v>20</v>
      </c>
    </row>
    <row r="32" spans="1:14" ht="12.75">
      <c r="A32" s="12"/>
      <c r="B32" s="18"/>
      <c r="C32" s="56">
        <v>1</v>
      </c>
      <c r="D32" s="4" t="s">
        <v>635</v>
      </c>
      <c r="E32" s="4"/>
      <c r="F32" s="4" t="s">
        <v>636</v>
      </c>
      <c r="G32" s="4"/>
      <c r="H32" s="4" t="s">
        <v>637</v>
      </c>
      <c r="I32" s="4"/>
      <c r="J32" s="4" t="s">
        <v>609</v>
      </c>
      <c r="K32" s="4"/>
      <c r="L32" s="4">
        <v>97</v>
      </c>
      <c r="M32" s="4"/>
      <c r="N32" s="4" t="s">
        <v>62</v>
      </c>
    </row>
    <row r="33" spans="1:14" ht="12.75">
      <c r="A33" s="12"/>
      <c r="B33" s="18"/>
      <c r="C33" s="5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4" s="4" customFormat="1" ht="12">
      <c r="A34" s="12"/>
      <c r="B34" s="18"/>
      <c r="C34" s="56"/>
      <c r="D34" s="4" t="s">
        <v>21</v>
      </c>
    </row>
    <row r="35" spans="1:14" s="4" customFormat="1" ht="12">
      <c r="A35" s="12" t="s">
        <v>164</v>
      </c>
      <c r="B35" s="18" t="s">
        <v>90</v>
      </c>
      <c r="C35" s="56"/>
      <c r="D35" s="4" t="s">
        <v>0</v>
      </c>
      <c r="F35" s="4" t="s">
        <v>1</v>
      </c>
      <c r="H35" s="4" t="s">
        <v>2</v>
      </c>
      <c r="J35" s="4" t="s">
        <v>3</v>
      </c>
      <c r="L35" s="4" t="s">
        <v>4</v>
      </c>
      <c r="N35" s="4" t="s">
        <v>20</v>
      </c>
    </row>
    <row r="36" spans="2:14" s="4" customFormat="1" ht="12">
      <c r="B36" s="18"/>
      <c r="C36" s="56">
        <v>1</v>
      </c>
      <c r="D36" s="4" t="s">
        <v>586</v>
      </c>
      <c r="F36" s="4" t="s">
        <v>587</v>
      </c>
      <c r="H36" s="4" t="s">
        <v>588</v>
      </c>
      <c r="J36" s="4" t="s">
        <v>589</v>
      </c>
      <c r="L36" s="4">
        <v>94</v>
      </c>
      <c r="N36" s="4" t="s">
        <v>62</v>
      </c>
    </row>
    <row r="37" spans="2:3" s="4" customFormat="1" ht="12">
      <c r="B37" s="18"/>
      <c r="C37" s="56"/>
    </row>
    <row r="38" spans="4:6" ht="18">
      <c r="D38" s="1" t="s">
        <v>6</v>
      </c>
      <c r="F38" s="2" t="str">
        <f>F1</f>
        <v>2013 HEARTLAND</v>
      </c>
    </row>
    <row r="39" spans="4:6" ht="18">
      <c r="D39" s="1" t="s">
        <v>7</v>
      </c>
      <c r="F39" s="3">
        <f>F2</f>
        <v>41514</v>
      </c>
    </row>
    <row r="40" spans="4:6" ht="18">
      <c r="D40" s="1" t="s">
        <v>8</v>
      </c>
      <c r="F40" s="2" t="s">
        <v>33</v>
      </c>
    </row>
    <row r="41" spans="4:6" ht="12.75">
      <c r="D41" s="4" t="s">
        <v>92</v>
      </c>
      <c r="F41" s="51" t="str">
        <f>F4</f>
        <v>WEDNESDAY DOUBLES</v>
      </c>
    </row>
    <row r="42" spans="1:14" s="4" customFormat="1" ht="12">
      <c r="A42" s="12" t="s">
        <v>165</v>
      </c>
      <c r="B42" s="18" t="s">
        <v>90</v>
      </c>
      <c r="C42" s="56"/>
      <c r="D42" s="4" t="s">
        <v>0</v>
      </c>
      <c r="F42" s="4" t="s">
        <v>1</v>
      </c>
      <c r="H42" s="4" t="s">
        <v>2</v>
      </c>
      <c r="J42" s="4" t="s">
        <v>3</v>
      </c>
      <c r="L42" s="4" t="s">
        <v>4</v>
      </c>
      <c r="N42" s="4" t="s">
        <v>20</v>
      </c>
    </row>
    <row r="43" spans="1:14" s="4" customFormat="1" ht="12">
      <c r="A43" s="12"/>
      <c r="B43" s="18"/>
      <c r="C43" s="56">
        <v>1</v>
      </c>
      <c r="D43" s="4" t="s">
        <v>582</v>
      </c>
      <c r="F43" s="4" t="s">
        <v>583</v>
      </c>
      <c r="H43" s="4" t="s">
        <v>584</v>
      </c>
      <c r="J43" s="4" t="s">
        <v>585</v>
      </c>
      <c r="L43" s="4">
        <v>98</v>
      </c>
      <c r="N43" s="4" t="s">
        <v>62</v>
      </c>
    </row>
    <row r="44" spans="1:3" s="4" customFormat="1" ht="12">
      <c r="A44" s="12"/>
      <c r="B44" s="18"/>
      <c r="C44" s="56"/>
    </row>
    <row r="45" spans="1:4" s="4" customFormat="1" ht="12">
      <c r="A45" s="12"/>
      <c r="B45" s="18"/>
      <c r="C45" s="56"/>
      <c r="D45" s="4" t="s">
        <v>93</v>
      </c>
    </row>
    <row r="46" spans="1:14" s="4" customFormat="1" ht="12">
      <c r="A46" s="12" t="s">
        <v>166</v>
      </c>
      <c r="B46" s="18" t="s">
        <v>90</v>
      </c>
      <c r="C46" s="56"/>
      <c r="D46" s="4" t="s">
        <v>0</v>
      </c>
      <c r="F46" s="4" t="s">
        <v>1</v>
      </c>
      <c r="H46" s="4" t="s">
        <v>2</v>
      </c>
      <c r="J46" s="4" t="s">
        <v>3</v>
      </c>
      <c r="L46" s="4" t="s">
        <v>4</v>
      </c>
      <c r="N46" s="4" t="s">
        <v>20</v>
      </c>
    </row>
    <row r="47" spans="1:14" s="4" customFormat="1" ht="12">
      <c r="A47" s="12"/>
      <c r="B47" s="18"/>
      <c r="C47" s="56">
        <v>1</v>
      </c>
      <c r="D47" s="4" t="s">
        <v>682</v>
      </c>
      <c r="F47" s="4" t="s">
        <v>683</v>
      </c>
      <c r="H47" s="4" t="s">
        <v>684</v>
      </c>
      <c r="J47" s="4" t="s">
        <v>685</v>
      </c>
      <c r="L47" s="4">
        <v>95</v>
      </c>
      <c r="N47" s="4" t="s">
        <v>62</v>
      </c>
    </row>
    <row r="48" spans="1:3" s="4" customFormat="1" ht="12">
      <c r="A48" s="12"/>
      <c r="B48" s="18"/>
      <c r="C48" s="56"/>
    </row>
    <row r="49" spans="1:4" s="4" customFormat="1" ht="12">
      <c r="A49" s="12"/>
      <c r="B49" s="18"/>
      <c r="C49" s="56"/>
      <c r="D49" s="4" t="s">
        <v>23</v>
      </c>
    </row>
    <row r="50" spans="1:14" s="4" customFormat="1" ht="12">
      <c r="A50" s="12" t="s">
        <v>167</v>
      </c>
      <c r="B50" s="18" t="s">
        <v>90</v>
      </c>
      <c r="C50" s="56"/>
      <c r="D50" s="4" t="s">
        <v>0</v>
      </c>
      <c r="F50" s="4" t="s">
        <v>1</v>
      </c>
      <c r="H50" s="4" t="s">
        <v>2</v>
      </c>
      <c r="J50" s="4" t="s">
        <v>3</v>
      </c>
      <c r="L50" s="4" t="s">
        <v>4</v>
      </c>
      <c r="N50" s="4" t="s">
        <v>20</v>
      </c>
    </row>
    <row r="51" spans="1:14" s="4" customFormat="1" ht="12">
      <c r="A51" s="12"/>
      <c r="B51" s="18"/>
      <c r="C51" s="56">
        <v>1</v>
      </c>
      <c r="D51" s="4" t="s">
        <v>596</v>
      </c>
      <c r="F51" s="4" t="s">
        <v>597</v>
      </c>
      <c r="H51" s="4" t="s">
        <v>598</v>
      </c>
      <c r="J51" s="4" t="s">
        <v>589</v>
      </c>
      <c r="L51" s="4">
        <v>75</v>
      </c>
      <c r="N51" s="4" t="s">
        <v>62</v>
      </c>
    </row>
    <row r="52" spans="1:3" s="4" customFormat="1" ht="12">
      <c r="A52" s="12"/>
      <c r="B52" s="18"/>
      <c r="C52" s="56"/>
    </row>
    <row r="53" spans="1:4" s="4" customFormat="1" ht="12">
      <c r="A53" s="12"/>
      <c r="B53" s="18"/>
      <c r="C53" s="56"/>
      <c r="D53" s="4" t="s">
        <v>57</v>
      </c>
    </row>
    <row r="54" spans="1:14" s="4" customFormat="1" ht="12">
      <c r="A54" s="12" t="s">
        <v>168</v>
      </c>
      <c r="B54" s="18" t="s">
        <v>90</v>
      </c>
      <c r="C54" s="56"/>
      <c r="D54" s="4" t="s">
        <v>0</v>
      </c>
      <c r="F54" s="4" t="s">
        <v>1</v>
      </c>
      <c r="H54" s="4" t="s">
        <v>2</v>
      </c>
      <c r="J54" s="4" t="s">
        <v>3</v>
      </c>
      <c r="L54" s="4" t="s">
        <v>4</v>
      </c>
      <c r="N54" s="4" t="s">
        <v>20</v>
      </c>
    </row>
    <row r="55" spans="1:14" ht="12.75">
      <c r="A55" s="12"/>
      <c r="B55" s="18"/>
      <c r="C55" s="56">
        <v>1</v>
      </c>
      <c r="D55" s="4" t="s">
        <v>599</v>
      </c>
      <c r="E55" s="4"/>
      <c r="F55" s="4" t="s">
        <v>600</v>
      </c>
      <c r="G55" s="4"/>
      <c r="H55" s="4" t="s">
        <v>601</v>
      </c>
      <c r="I55" s="4"/>
      <c r="J55" s="4" t="s">
        <v>589</v>
      </c>
      <c r="K55" s="4"/>
      <c r="L55" s="4">
        <v>89</v>
      </c>
      <c r="M55" s="4"/>
      <c r="N55" s="4" t="s">
        <v>62</v>
      </c>
    </row>
    <row r="56" spans="1:3" s="4" customFormat="1" ht="12">
      <c r="A56" s="12"/>
      <c r="B56" s="18"/>
      <c r="C56" s="56"/>
    </row>
    <row r="57" spans="1:14" s="4" customFormat="1" ht="12.75">
      <c r="A57" s="11"/>
      <c r="B57" s="18"/>
      <c r="C57" s="56"/>
      <c r="D57" s="4" t="s">
        <v>94</v>
      </c>
      <c r="E57"/>
      <c r="F57" t="s">
        <v>1</v>
      </c>
      <c r="G57"/>
      <c r="H57" t="s">
        <v>2</v>
      </c>
      <c r="I57"/>
      <c r="J57" t="s">
        <v>3</v>
      </c>
      <c r="K57"/>
      <c r="L57" t="s">
        <v>4</v>
      </c>
      <c r="M57"/>
      <c r="N57" t="s">
        <v>20</v>
      </c>
    </row>
    <row r="58" spans="1:4" s="4" customFormat="1" ht="12.75">
      <c r="A58" s="11" t="s">
        <v>169</v>
      </c>
      <c r="B58" s="18" t="s">
        <v>90</v>
      </c>
      <c r="C58" s="56">
        <v>1</v>
      </c>
      <c r="D58" s="4" t="s">
        <v>660</v>
      </c>
    </row>
    <row r="59" spans="1:14" s="4" customFormat="1" ht="12.75">
      <c r="A59" s="11"/>
      <c r="B59" s="18"/>
      <c r="C59" s="56"/>
      <c r="D59"/>
      <c r="E59"/>
      <c r="F59"/>
      <c r="G59"/>
      <c r="H59"/>
      <c r="I59"/>
      <c r="J59"/>
      <c r="K59"/>
      <c r="L59"/>
      <c r="M59"/>
      <c r="N59"/>
    </row>
    <row r="60" spans="1:14" s="4" customFormat="1" ht="12.75">
      <c r="A60" s="11"/>
      <c r="B60" s="15"/>
      <c r="C60" s="53"/>
      <c r="D60" t="s">
        <v>96</v>
      </c>
      <c r="E60"/>
      <c r="F60"/>
      <c r="G60"/>
      <c r="H60"/>
      <c r="I60"/>
      <c r="J60"/>
      <c r="K60"/>
      <c r="L60"/>
      <c r="M60"/>
      <c r="N60"/>
    </row>
    <row r="61" spans="1:14" s="4" customFormat="1" ht="12.75">
      <c r="A61" s="11" t="s">
        <v>170</v>
      </c>
      <c r="B61" s="18" t="s">
        <v>90</v>
      </c>
      <c r="C61" s="56"/>
      <c r="D61" s="4" t="s">
        <v>0</v>
      </c>
      <c r="E61"/>
      <c r="F61" t="s">
        <v>1</v>
      </c>
      <c r="G61"/>
      <c r="H61" t="s">
        <v>2</v>
      </c>
      <c r="I61"/>
      <c r="J61" t="s">
        <v>3</v>
      </c>
      <c r="K61"/>
      <c r="L61" t="s">
        <v>4</v>
      </c>
      <c r="M61"/>
      <c r="N61" t="s">
        <v>20</v>
      </c>
    </row>
    <row r="62" spans="1:14" ht="12.75">
      <c r="A62" s="12"/>
      <c r="B62" s="18"/>
      <c r="C62" s="56">
        <v>1</v>
      </c>
      <c r="D62" s="4" t="s">
        <v>632</v>
      </c>
      <c r="E62" s="4"/>
      <c r="F62" s="4" t="s">
        <v>633</v>
      </c>
      <c r="G62" s="4"/>
      <c r="H62" s="4" t="s">
        <v>634</v>
      </c>
      <c r="I62" s="4"/>
      <c r="J62" s="4" t="s">
        <v>609</v>
      </c>
      <c r="K62" s="4"/>
      <c r="L62" s="4">
        <v>98</v>
      </c>
      <c r="M62" s="4"/>
      <c r="N62" s="4" t="s">
        <v>62</v>
      </c>
    </row>
    <row r="63" spans="1:14" s="4" customFormat="1" ht="12.75">
      <c r="A63" s="11"/>
      <c r="B63" s="18"/>
      <c r="C63" s="56"/>
      <c r="D63"/>
      <c r="E63"/>
      <c r="F63"/>
      <c r="G63"/>
      <c r="H63"/>
      <c r="I63"/>
      <c r="J63"/>
      <c r="K63"/>
      <c r="L63"/>
      <c r="M63"/>
      <c r="N63"/>
    </row>
    <row r="64" ht="12.75">
      <c r="A64" s="11"/>
    </row>
    <row r="65" spans="1:14" ht="12.75">
      <c r="A65" s="11"/>
      <c r="C65" s="56"/>
      <c r="D65" t="s">
        <v>25</v>
      </c>
      <c r="F65" t="s">
        <v>1</v>
      </c>
      <c r="H65" t="s">
        <v>2</v>
      </c>
      <c r="J65" t="s">
        <v>3</v>
      </c>
      <c r="L65" t="s">
        <v>4</v>
      </c>
      <c r="N65" t="s">
        <v>20</v>
      </c>
    </row>
    <row r="66" spans="1:14" ht="12.75">
      <c r="A66" s="11" t="s">
        <v>171</v>
      </c>
      <c r="B66" s="18" t="s">
        <v>90</v>
      </c>
      <c r="C66" s="56">
        <v>1</v>
      </c>
      <c r="D66" t="s">
        <v>826</v>
      </c>
      <c r="F66" s="4" t="s">
        <v>611</v>
      </c>
      <c r="G66" s="4"/>
      <c r="H66" s="4" t="s">
        <v>736</v>
      </c>
      <c r="I66" s="4"/>
      <c r="J66" s="4" t="s">
        <v>585</v>
      </c>
      <c r="K66" s="4"/>
      <c r="L66" s="4">
        <v>96</v>
      </c>
      <c r="M66" s="4"/>
      <c r="N66" s="4" t="s">
        <v>827</v>
      </c>
    </row>
    <row r="67" spans="1:14" ht="12.75">
      <c r="A67" s="11"/>
      <c r="B67" s="18"/>
      <c r="C67" s="56"/>
      <c r="D67" t="s">
        <v>606</v>
      </c>
      <c r="F67" s="4" t="s">
        <v>607</v>
      </c>
      <c r="G67" s="4"/>
      <c r="H67" s="4" t="s">
        <v>608</v>
      </c>
      <c r="I67" s="4"/>
      <c r="J67" s="4" t="s">
        <v>609</v>
      </c>
      <c r="K67" s="4"/>
      <c r="L67" s="4">
        <v>96</v>
      </c>
      <c r="M67" s="4"/>
      <c r="N67" s="4">
        <v>47</v>
      </c>
    </row>
    <row r="68" spans="1:14" s="4" customFormat="1" ht="12.75">
      <c r="A68" s="11"/>
      <c r="B68" s="18"/>
      <c r="C68" s="56"/>
      <c r="D68"/>
      <c r="E68"/>
      <c r="F68"/>
      <c r="G68"/>
      <c r="H68"/>
      <c r="I68"/>
      <c r="J68"/>
      <c r="K68"/>
      <c r="L68"/>
      <c r="M68"/>
      <c r="N68"/>
    </row>
    <row r="69" spans="1:14" s="4" customFormat="1" ht="12.75">
      <c r="A69" s="11"/>
      <c r="B69" s="18"/>
      <c r="C69" s="56"/>
      <c r="D69" t="s">
        <v>95</v>
      </c>
      <c r="E69"/>
      <c r="F69"/>
      <c r="G69"/>
      <c r="H69"/>
      <c r="I69"/>
      <c r="J69"/>
      <c r="K69"/>
      <c r="L69"/>
      <c r="M69"/>
      <c r="N69"/>
    </row>
    <row r="70" spans="1:14" ht="12.75">
      <c r="A70" s="11" t="s">
        <v>172</v>
      </c>
      <c r="B70" s="18" t="s">
        <v>90</v>
      </c>
      <c r="C70" s="56"/>
      <c r="D70" s="4" t="s">
        <v>0</v>
      </c>
      <c r="F70" t="s">
        <v>1</v>
      </c>
      <c r="H70" t="s">
        <v>2</v>
      </c>
      <c r="J70" t="s">
        <v>3</v>
      </c>
      <c r="L70" t="s">
        <v>4</v>
      </c>
      <c r="N70" t="s">
        <v>20</v>
      </c>
    </row>
    <row r="71" spans="1:14" ht="12.75">
      <c r="A71" s="12"/>
      <c r="B71" s="18"/>
      <c r="C71" s="56">
        <v>1</v>
      </c>
      <c r="D71" t="s">
        <v>606</v>
      </c>
      <c r="E71" s="4"/>
      <c r="F71" s="4" t="s">
        <v>686</v>
      </c>
      <c r="G71" s="4"/>
      <c r="H71" s="4" t="s">
        <v>687</v>
      </c>
      <c r="I71" s="4"/>
      <c r="J71" s="4" t="s">
        <v>688</v>
      </c>
      <c r="K71" s="4"/>
      <c r="L71" s="4">
        <v>98</v>
      </c>
      <c r="M71" s="4"/>
      <c r="N71" s="4" t="s">
        <v>62</v>
      </c>
    </row>
    <row r="72" spans="1:3" ht="12.75">
      <c r="A72" s="11"/>
      <c r="B72" s="18"/>
      <c r="C72" s="56"/>
    </row>
    <row r="73" spans="1:4" ht="12.75">
      <c r="A73" s="11"/>
      <c r="B73" s="18"/>
      <c r="D73" s="4" t="s">
        <v>566</v>
      </c>
    </row>
    <row r="74" spans="1:14" ht="12.75">
      <c r="A74" s="59" t="s">
        <v>173</v>
      </c>
      <c r="B74" s="62" t="s">
        <v>90</v>
      </c>
      <c r="C74" s="56"/>
      <c r="D74" s="4" t="s">
        <v>0</v>
      </c>
      <c r="F74" s="4" t="s">
        <v>1</v>
      </c>
      <c r="H74" s="4" t="s">
        <v>2</v>
      </c>
      <c r="J74" s="4" t="s">
        <v>3</v>
      </c>
      <c r="L74" t="s">
        <v>4</v>
      </c>
      <c r="N74" t="s">
        <v>20</v>
      </c>
    </row>
    <row r="75" spans="1:14" ht="12.75">
      <c r="A75" s="12"/>
      <c r="B75" s="18"/>
      <c r="C75" s="56">
        <v>1</v>
      </c>
      <c r="D75" s="4" t="s">
        <v>660</v>
      </c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2:4" s="4" customFormat="1" ht="12.75">
      <c r="B76" s="18"/>
      <c r="C76" s="56"/>
      <c r="D76"/>
    </row>
    <row r="77" spans="2:8" ht="12.75">
      <c r="B77" s="18"/>
      <c r="C77" s="56"/>
      <c r="H77" s="4"/>
    </row>
    <row r="78" spans="2:8" ht="12.75">
      <c r="B78" s="18"/>
      <c r="C78" s="56"/>
      <c r="H78" s="4"/>
    </row>
    <row r="79" spans="2:8" ht="12.75">
      <c r="B79" s="18"/>
      <c r="C79" s="56"/>
      <c r="H79" s="4"/>
    </row>
    <row r="80" spans="1:8" ht="12.75">
      <c r="A80" s="23"/>
      <c r="B80" s="18"/>
      <c r="H80" s="4"/>
    </row>
    <row r="81" ht="12.75">
      <c r="B81" s="61">
        <f>SUM(B6:B80)</f>
        <v>0</v>
      </c>
    </row>
  </sheetData>
  <sheetProtection/>
  <printOptions/>
  <pageMargins left="1.09" right="0.25" top="0.23" bottom="0.55" header="0.23" footer="0.5"/>
  <pageSetup horizontalDpi="600" verticalDpi="600" orientation="landscape" scale="92" r:id="rId1"/>
  <rowBreaks count="1" manualBreakCount="1">
    <brk id="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97"/>
  <sheetViews>
    <sheetView view="pageBreakPreview" zoomScaleSheetLayoutView="100" zoomScalePageLayoutView="0" workbookViewId="0" topLeftCell="A40">
      <selection activeCell="P47" sqref="P47"/>
    </sheetView>
  </sheetViews>
  <sheetFormatPr defaultColWidth="9.140625" defaultRowHeight="12.75"/>
  <cols>
    <col min="1" max="1" width="7.140625" style="11" customWidth="1"/>
    <col min="2" max="2" width="13.57421875" style="0" customWidth="1"/>
    <col min="3" max="3" width="3.00390625" style="0" customWidth="1"/>
    <col min="4" max="4" width="18.8515625" style="0" customWidth="1"/>
    <col min="5" max="5" width="2.57421875" style="0" customWidth="1"/>
    <col min="6" max="6" width="15.140625" style="0" customWidth="1"/>
    <col min="7" max="7" width="2.8515625" style="0" customWidth="1"/>
    <col min="8" max="8" width="5.140625" style="0" customWidth="1"/>
    <col min="9" max="9" width="3.421875" style="0" customWidth="1"/>
    <col min="10" max="10" width="5.421875" style="0" customWidth="1"/>
    <col min="11" max="11" width="2.28125" style="0" customWidth="1"/>
    <col min="12" max="12" width="19.421875" style="0" customWidth="1"/>
  </cols>
  <sheetData>
    <row r="1" spans="2:4" ht="18">
      <c r="B1" s="1" t="s">
        <v>5</v>
      </c>
      <c r="D1" s="2" t="str">
        <f>'Cover sheet'!D2</f>
        <v>2013 HEARTLAND</v>
      </c>
    </row>
    <row r="2" spans="2:4" ht="18">
      <c r="B2" s="1" t="s">
        <v>6</v>
      </c>
      <c r="D2" s="3">
        <f>'Cover sheet'!B11</f>
        <v>41514</v>
      </c>
    </row>
    <row r="3" spans="2:6" ht="18">
      <c r="B3" s="1" t="s">
        <v>7</v>
      </c>
      <c r="D3" s="2" t="str">
        <f>'Cover sheet'!C11</f>
        <v>Wednesday</v>
      </c>
      <c r="F3" s="19" t="s">
        <v>84</v>
      </c>
    </row>
    <row r="4" spans="1:6" ht="15">
      <c r="A4" s="13" t="s">
        <v>63</v>
      </c>
      <c r="B4" s="1" t="s">
        <v>8</v>
      </c>
      <c r="D4" s="51" t="str">
        <f>'Cover sheet'!D11</f>
        <v>WEDNESDAY SINGLES</v>
      </c>
      <c r="F4" s="20">
        <v>65</v>
      </c>
    </row>
    <row r="5" spans="1:4" ht="18">
      <c r="A5" s="14" t="s">
        <v>64</v>
      </c>
      <c r="B5" s="1"/>
      <c r="D5" s="2"/>
    </row>
    <row r="6" spans="1:2" s="4" customFormat="1" ht="12.75">
      <c r="A6" s="51" t="s">
        <v>174</v>
      </c>
      <c r="B6" s="4" t="s">
        <v>27</v>
      </c>
    </row>
    <row r="7" spans="1:12" s="4" customFormat="1" ht="12">
      <c r="A7" s="12"/>
      <c r="B7" s="4" t="s">
        <v>0</v>
      </c>
      <c r="D7" s="4" t="s">
        <v>1</v>
      </c>
      <c r="F7" s="4" t="s">
        <v>2</v>
      </c>
      <c r="H7" s="4" t="s">
        <v>3</v>
      </c>
      <c r="J7" s="4" t="s">
        <v>4</v>
      </c>
      <c r="L7" s="4" t="s">
        <v>20</v>
      </c>
    </row>
    <row r="8" spans="1:12" s="4" customFormat="1" ht="12.75">
      <c r="A8" s="11"/>
      <c r="B8" s="4" t="s">
        <v>693</v>
      </c>
      <c r="D8" s="4" t="s">
        <v>694</v>
      </c>
      <c r="F8" s="4" t="s">
        <v>937</v>
      </c>
      <c r="H8" s="4" t="s">
        <v>589</v>
      </c>
      <c r="J8" s="4">
        <v>100</v>
      </c>
      <c r="L8" s="4" t="s">
        <v>734</v>
      </c>
    </row>
    <row r="9" s="4" customFormat="1" ht="12"/>
    <row r="10" spans="1:2" s="4" customFormat="1" ht="12.75">
      <c r="A10" s="51" t="s">
        <v>175</v>
      </c>
      <c r="B10" s="4" t="s">
        <v>28</v>
      </c>
    </row>
    <row r="11" spans="1:12" s="4" customFormat="1" ht="12">
      <c r="A11" s="12"/>
      <c r="B11" s="4" t="s">
        <v>0</v>
      </c>
      <c r="D11" s="4" t="s">
        <v>1</v>
      </c>
      <c r="F11" s="4" t="s">
        <v>2</v>
      </c>
      <c r="H11" s="4" t="s">
        <v>3</v>
      </c>
      <c r="J11" s="4" t="s">
        <v>4</v>
      </c>
      <c r="L11" s="4" t="s">
        <v>20</v>
      </c>
    </row>
    <row r="12" spans="1:12" s="4" customFormat="1" ht="12.75">
      <c r="A12" s="11"/>
      <c r="B12" s="4" t="s">
        <v>643</v>
      </c>
      <c r="D12" s="4" t="s">
        <v>657</v>
      </c>
      <c r="F12" s="4" t="s">
        <v>644</v>
      </c>
      <c r="H12" s="4" t="s">
        <v>609</v>
      </c>
      <c r="J12" s="4">
        <v>100</v>
      </c>
      <c r="L12" s="4" t="s">
        <v>737</v>
      </c>
    </row>
    <row r="13" s="4" customFormat="1" ht="12"/>
    <row r="14" spans="1:2" s="4" customFormat="1" ht="12">
      <c r="A14" s="12" t="s">
        <v>176</v>
      </c>
      <c r="B14" s="4" t="s">
        <v>10</v>
      </c>
    </row>
    <row r="15" spans="1:12" s="4" customFormat="1" ht="12">
      <c r="A15" s="12"/>
      <c r="B15" s="4" t="s">
        <v>0</v>
      </c>
      <c r="D15" s="4" t="s">
        <v>1</v>
      </c>
      <c r="F15" s="4" t="s">
        <v>2</v>
      </c>
      <c r="H15" s="4" t="s">
        <v>3</v>
      </c>
      <c r="J15" s="4" t="s">
        <v>4</v>
      </c>
      <c r="L15" s="4" t="s">
        <v>20</v>
      </c>
    </row>
    <row r="16" spans="1:12" s="4" customFormat="1" ht="12">
      <c r="A16" s="12"/>
      <c r="B16" s="4" t="s">
        <v>606</v>
      </c>
      <c r="D16" s="4" t="s">
        <v>607</v>
      </c>
      <c r="F16" s="4" t="s">
        <v>608</v>
      </c>
      <c r="H16" s="4" t="s">
        <v>609</v>
      </c>
      <c r="J16" s="4">
        <v>99</v>
      </c>
      <c r="L16" s="4" t="s">
        <v>62</v>
      </c>
    </row>
    <row r="17" s="4" customFormat="1" ht="12">
      <c r="A17" s="12"/>
    </row>
    <row r="18" spans="1:2" s="4" customFormat="1" ht="12">
      <c r="A18" s="12" t="s">
        <v>177</v>
      </c>
      <c r="B18" s="4" t="s">
        <v>12</v>
      </c>
    </row>
    <row r="19" spans="1:12" s="4" customFormat="1" ht="12">
      <c r="A19" s="12"/>
      <c r="B19" s="4" t="s">
        <v>0</v>
      </c>
      <c r="D19" s="4" t="s">
        <v>1</v>
      </c>
      <c r="F19" s="4" t="s">
        <v>2</v>
      </c>
      <c r="H19" s="4" t="s">
        <v>3</v>
      </c>
      <c r="J19" s="4" t="s">
        <v>4</v>
      </c>
      <c r="L19" s="4" t="s">
        <v>20</v>
      </c>
    </row>
    <row r="20" spans="1:12" s="4" customFormat="1" ht="12">
      <c r="A20" s="12"/>
      <c r="B20" s="4" t="s">
        <v>625</v>
      </c>
      <c r="D20" s="4" t="s">
        <v>626</v>
      </c>
      <c r="F20" s="4" t="s">
        <v>628</v>
      </c>
      <c r="H20" s="4" t="s">
        <v>629</v>
      </c>
      <c r="J20" s="4">
        <v>100</v>
      </c>
      <c r="L20" s="4" t="s">
        <v>735</v>
      </c>
    </row>
    <row r="21" s="4" customFormat="1" ht="12">
      <c r="A21" s="12"/>
    </row>
    <row r="22" spans="1:2" s="4" customFormat="1" ht="12">
      <c r="A22" s="12" t="s">
        <v>178</v>
      </c>
      <c r="B22" s="4" t="s">
        <v>15</v>
      </c>
    </row>
    <row r="23" spans="1:12" s="4" customFormat="1" ht="12">
      <c r="A23" s="12"/>
      <c r="B23" s="4" t="s">
        <v>0</v>
      </c>
      <c r="D23" s="4" t="s">
        <v>1</v>
      </c>
      <c r="F23" s="4" t="s">
        <v>2</v>
      </c>
      <c r="H23" s="4" t="s">
        <v>3</v>
      </c>
      <c r="J23" s="4" t="s">
        <v>4</v>
      </c>
      <c r="L23" s="4" t="s">
        <v>20</v>
      </c>
    </row>
    <row r="24" spans="1:12" s="4" customFormat="1" ht="12">
      <c r="A24" s="12"/>
      <c r="B24" s="4" t="s">
        <v>788</v>
      </c>
      <c r="D24" s="4" t="s">
        <v>794</v>
      </c>
      <c r="F24" s="4" t="s">
        <v>604</v>
      </c>
      <c r="H24" s="4" t="s">
        <v>605</v>
      </c>
      <c r="J24" s="4">
        <v>98</v>
      </c>
      <c r="L24" s="4" t="s">
        <v>740</v>
      </c>
    </row>
    <row r="25" spans="1:12" s="4" customFormat="1" ht="12">
      <c r="A25" s="12"/>
      <c r="B25" s="4" t="s">
        <v>795</v>
      </c>
      <c r="D25" s="4" t="s">
        <v>796</v>
      </c>
      <c r="F25" s="4" t="s">
        <v>797</v>
      </c>
      <c r="H25" s="4" t="s">
        <v>605</v>
      </c>
      <c r="J25" s="4">
        <v>98</v>
      </c>
      <c r="L25" s="4" t="s">
        <v>798</v>
      </c>
    </row>
    <row r="26" spans="1:12" s="4" customFormat="1" ht="12">
      <c r="A26" s="12"/>
      <c r="B26" s="4" t="s">
        <v>635</v>
      </c>
      <c r="D26" s="4" t="s">
        <v>636</v>
      </c>
      <c r="F26" s="4" t="s">
        <v>637</v>
      </c>
      <c r="H26" s="4" t="s">
        <v>609</v>
      </c>
      <c r="J26" s="4">
        <v>98</v>
      </c>
      <c r="L26" s="4" t="s">
        <v>715</v>
      </c>
    </row>
    <row r="27" spans="1:12" s="4" customFormat="1" ht="12">
      <c r="A27" s="12"/>
      <c r="B27" s="4" t="s">
        <v>799</v>
      </c>
      <c r="D27" s="4" t="s">
        <v>800</v>
      </c>
      <c r="F27" s="4" t="s">
        <v>801</v>
      </c>
      <c r="H27" s="4" t="s">
        <v>802</v>
      </c>
      <c r="J27" s="4" t="s">
        <v>585</v>
      </c>
      <c r="L27" s="4" t="s">
        <v>739</v>
      </c>
    </row>
    <row r="28" s="4" customFormat="1" ht="12">
      <c r="A28" s="12"/>
    </row>
    <row r="29" spans="1:2" s="4" customFormat="1" ht="12">
      <c r="A29" s="12" t="s">
        <v>179</v>
      </c>
      <c r="B29" s="4" t="s">
        <v>17</v>
      </c>
    </row>
    <row r="30" spans="1:12" s="4" customFormat="1" ht="12">
      <c r="A30" s="12"/>
      <c r="B30" s="4" t="s">
        <v>0</v>
      </c>
      <c r="D30" s="4" t="s">
        <v>1</v>
      </c>
      <c r="F30" s="4" t="s">
        <v>2</v>
      </c>
      <c r="H30" s="4" t="s">
        <v>3</v>
      </c>
      <c r="J30" s="4" t="s">
        <v>4</v>
      </c>
      <c r="L30" s="4" t="s">
        <v>20</v>
      </c>
    </row>
    <row r="31" spans="1:12" s="4" customFormat="1" ht="12">
      <c r="A31" s="12"/>
      <c r="B31" s="4" t="s">
        <v>606</v>
      </c>
      <c r="D31" s="4" t="s">
        <v>938</v>
      </c>
      <c r="F31" s="4" t="s">
        <v>670</v>
      </c>
      <c r="H31" s="4" t="s">
        <v>585</v>
      </c>
      <c r="J31" s="4">
        <v>100</v>
      </c>
      <c r="L31" s="4" t="s">
        <v>738</v>
      </c>
    </row>
    <row r="32" s="4" customFormat="1" ht="12">
      <c r="A32" s="12"/>
    </row>
    <row r="33" spans="1:2" s="4" customFormat="1" ht="12">
      <c r="A33" s="12" t="s">
        <v>180</v>
      </c>
      <c r="B33" s="4" t="s">
        <v>18</v>
      </c>
    </row>
    <row r="34" spans="1:12" s="4" customFormat="1" ht="12">
      <c r="A34" s="12"/>
      <c r="B34" s="4" t="s">
        <v>0</v>
      </c>
      <c r="D34" s="4" t="s">
        <v>1</v>
      </c>
      <c r="F34" s="4" t="s">
        <v>2</v>
      </c>
      <c r="H34" s="4" t="s">
        <v>3</v>
      </c>
      <c r="J34" s="4" t="s">
        <v>4</v>
      </c>
      <c r="L34" s="4" t="s">
        <v>20</v>
      </c>
    </row>
    <row r="35" spans="1:12" s="4" customFormat="1" ht="12">
      <c r="A35" s="12"/>
      <c r="B35" s="4" t="s">
        <v>697</v>
      </c>
      <c r="D35" s="4" t="s">
        <v>698</v>
      </c>
      <c r="F35" s="4" t="s">
        <v>590</v>
      </c>
      <c r="H35" s="4" t="s">
        <v>585</v>
      </c>
      <c r="J35" s="4">
        <v>97</v>
      </c>
      <c r="L35" s="4" t="s">
        <v>62</v>
      </c>
    </row>
    <row r="36" spans="1:2" s="4" customFormat="1" ht="12">
      <c r="A36" s="12" t="s">
        <v>181</v>
      </c>
      <c r="B36" s="4" t="s">
        <v>21</v>
      </c>
    </row>
    <row r="37" spans="2:12" s="4" customFormat="1" ht="12">
      <c r="B37" s="4" t="s">
        <v>0</v>
      </c>
      <c r="D37" s="4" t="s">
        <v>1</v>
      </c>
      <c r="F37" s="4" t="s">
        <v>2</v>
      </c>
      <c r="H37" s="4" t="s">
        <v>3</v>
      </c>
      <c r="J37" s="4" t="s">
        <v>4</v>
      </c>
      <c r="L37" s="4" t="s">
        <v>20</v>
      </c>
    </row>
    <row r="38" spans="1:12" s="4" customFormat="1" ht="12">
      <c r="A38" s="12"/>
      <c r="B38" s="4" t="s">
        <v>699</v>
      </c>
      <c r="D38" s="4" t="s">
        <v>700</v>
      </c>
      <c r="F38" s="4" t="s">
        <v>701</v>
      </c>
      <c r="H38" s="4" t="s">
        <v>629</v>
      </c>
      <c r="J38" s="4">
        <v>93</v>
      </c>
      <c r="L38" s="4" t="s">
        <v>720</v>
      </c>
    </row>
    <row r="39" spans="1:12" s="4" customFormat="1" ht="12">
      <c r="A39" s="12"/>
      <c r="B39" s="4" t="s">
        <v>705</v>
      </c>
      <c r="D39" s="4" t="s">
        <v>706</v>
      </c>
      <c r="F39" s="4" t="s">
        <v>707</v>
      </c>
      <c r="H39" s="4" t="s">
        <v>585</v>
      </c>
      <c r="J39" s="4">
        <v>93</v>
      </c>
      <c r="L39" s="4" t="s">
        <v>739</v>
      </c>
    </row>
    <row r="40" spans="2:4" ht="18">
      <c r="B40" s="1" t="s">
        <v>5</v>
      </c>
      <c r="D40" s="2" t="str">
        <f>D1</f>
        <v>2013 HEARTLAND</v>
      </c>
    </row>
    <row r="41" spans="2:4" ht="18">
      <c r="B41" s="1" t="s">
        <v>6</v>
      </c>
      <c r="D41" s="3">
        <f>D2</f>
        <v>41514</v>
      </c>
    </row>
    <row r="42" spans="2:4" ht="18">
      <c r="B42" s="1" t="s">
        <v>7</v>
      </c>
      <c r="D42" s="2" t="s">
        <v>33</v>
      </c>
    </row>
    <row r="43" spans="2:4" ht="15">
      <c r="B43" s="1" t="s">
        <v>8</v>
      </c>
      <c r="D43" s="51" t="str">
        <f>D4</f>
        <v>WEDNESDAY SINGLES</v>
      </c>
    </row>
    <row r="44" spans="1:12" ht="12.75">
      <c r="A44" s="12" t="s">
        <v>182</v>
      </c>
      <c r="B44" s="4" t="s">
        <v>92</v>
      </c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s="4" customFormat="1" ht="12">
      <c r="A45" s="12"/>
      <c r="B45" s="4" t="s">
        <v>0</v>
      </c>
      <c r="D45" s="4" t="s">
        <v>1</v>
      </c>
      <c r="F45" s="4" t="s">
        <v>2</v>
      </c>
      <c r="H45" s="4" t="s">
        <v>3</v>
      </c>
      <c r="J45" s="4" t="s">
        <v>4</v>
      </c>
      <c r="L45" s="4" t="s">
        <v>20</v>
      </c>
    </row>
    <row r="46" spans="1:12" s="4" customFormat="1" ht="12">
      <c r="A46" s="12"/>
      <c r="B46" s="4" t="s">
        <v>582</v>
      </c>
      <c r="D46" s="4" t="s">
        <v>702</v>
      </c>
      <c r="F46" s="4" t="s">
        <v>584</v>
      </c>
      <c r="H46" s="4" t="s">
        <v>585</v>
      </c>
      <c r="J46" s="4">
        <v>99</v>
      </c>
      <c r="L46" s="4" t="s">
        <v>62</v>
      </c>
    </row>
    <row r="47" s="4" customFormat="1" ht="12">
      <c r="A47" s="12"/>
    </row>
    <row r="48" spans="1:2" s="4" customFormat="1" ht="12">
      <c r="A48" s="12" t="s">
        <v>183</v>
      </c>
      <c r="B48" s="4" t="s">
        <v>93</v>
      </c>
    </row>
    <row r="49" spans="1:12" s="4" customFormat="1" ht="12">
      <c r="A49" s="12"/>
      <c r="B49" s="4" t="s">
        <v>0</v>
      </c>
      <c r="D49" s="4" t="s">
        <v>1</v>
      </c>
      <c r="F49" s="4" t="s">
        <v>2</v>
      </c>
      <c r="H49" s="4" t="s">
        <v>3</v>
      </c>
      <c r="J49" s="4" t="s">
        <v>4</v>
      </c>
      <c r="L49" s="4" t="s">
        <v>20</v>
      </c>
    </row>
    <row r="50" spans="1:12" s="4" customFormat="1" ht="12">
      <c r="A50" s="12"/>
      <c r="B50" s="4" t="s">
        <v>703</v>
      </c>
      <c r="D50" s="4" t="s">
        <v>696</v>
      </c>
      <c r="F50" s="4" t="s">
        <v>704</v>
      </c>
      <c r="H50" s="4" t="s">
        <v>609</v>
      </c>
      <c r="J50" s="4">
        <v>97</v>
      </c>
      <c r="L50" s="4" t="s">
        <v>62</v>
      </c>
    </row>
    <row r="51" s="4" customFormat="1" ht="12">
      <c r="A51" s="12"/>
    </row>
    <row r="52" spans="1:2" s="4" customFormat="1" ht="12">
      <c r="A52" s="12" t="s">
        <v>184</v>
      </c>
      <c r="B52" s="4" t="s">
        <v>23</v>
      </c>
    </row>
    <row r="53" spans="1:12" s="4" customFormat="1" ht="12">
      <c r="A53" s="12"/>
      <c r="B53" s="4" t="s">
        <v>0</v>
      </c>
      <c r="D53" s="4" t="s">
        <v>1</v>
      </c>
      <c r="F53" s="4" t="s">
        <v>2</v>
      </c>
      <c r="H53" s="4" t="s">
        <v>3</v>
      </c>
      <c r="J53" s="4" t="s">
        <v>4</v>
      </c>
      <c r="L53" s="4" t="s">
        <v>20</v>
      </c>
    </row>
    <row r="54" spans="1:12" s="4" customFormat="1" ht="12">
      <c r="A54" s="12"/>
      <c r="B54" s="4" t="s">
        <v>596</v>
      </c>
      <c r="D54" s="4" t="s">
        <v>597</v>
      </c>
      <c r="F54" s="4" t="s">
        <v>598</v>
      </c>
      <c r="H54" s="4" t="s">
        <v>585</v>
      </c>
      <c r="J54" s="4">
        <v>95</v>
      </c>
      <c r="L54" s="4" t="s">
        <v>62</v>
      </c>
    </row>
    <row r="55" s="4" customFormat="1" ht="12">
      <c r="A55" s="12"/>
    </row>
    <row r="56" spans="1:2" s="4" customFormat="1" ht="12">
      <c r="A56" s="12" t="s">
        <v>185</v>
      </c>
      <c r="B56" s="4" t="s">
        <v>57</v>
      </c>
    </row>
    <row r="57" spans="1:12" s="4" customFormat="1" ht="12">
      <c r="A57" s="12"/>
      <c r="B57" s="4" t="s">
        <v>0</v>
      </c>
      <c r="D57" s="4" t="s">
        <v>1</v>
      </c>
      <c r="F57" s="4" t="s">
        <v>2</v>
      </c>
      <c r="H57" s="4" t="s">
        <v>3</v>
      </c>
      <c r="J57" s="4" t="s">
        <v>4</v>
      </c>
      <c r="L57" s="4" t="s">
        <v>20</v>
      </c>
    </row>
    <row r="58" spans="1:12" s="4" customFormat="1" ht="12">
      <c r="A58" s="12"/>
      <c r="B58" s="4" t="s">
        <v>599</v>
      </c>
      <c r="D58" s="4" t="s">
        <v>600</v>
      </c>
      <c r="F58" s="4" t="s">
        <v>601</v>
      </c>
      <c r="H58" s="4" t="s">
        <v>589</v>
      </c>
      <c r="J58" s="4">
        <v>100</v>
      </c>
      <c r="L58" s="4" t="s">
        <v>740</v>
      </c>
    </row>
    <row r="59" spans="1:12" s="4" customFormat="1" ht="12.75">
      <c r="A59" s="51"/>
      <c r="B59"/>
      <c r="C59"/>
      <c r="D59"/>
      <c r="E59"/>
      <c r="F59"/>
      <c r="G59"/>
      <c r="H59"/>
      <c r="I59"/>
      <c r="J59"/>
      <c r="K59"/>
      <c r="L59"/>
    </row>
    <row r="60" spans="1:12" ht="12.75">
      <c r="A60" s="51" t="s">
        <v>186</v>
      </c>
      <c r="B60" s="4" t="s">
        <v>94</v>
      </c>
      <c r="C60" s="4"/>
      <c r="D60" s="4" t="s">
        <v>1</v>
      </c>
      <c r="E60" s="4"/>
      <c r="F60" s="4" t="s">
        <v>2</v>
      </c>
      <c r="G60" s="4"/>
      <c r="H60" s="4" t="s">
        <v>3</v>
      </c>
      <c r="I60" s="4"/>
      <c r="J60" s="4" t="s">
        <v>4</v>
      </c>
      <c r="K60" s="4"/>
      <c r="L60" s="4" t="s">
        <v>20</v>
      </c>
    </row>
    <row r="61" spans="2:10" ht="12.75">
      <c r="B61" s="4" t="s">
        <v>708</v>
      </c>
      <c r="D61" s="4" t="s">
        <v>709</v>
      </c>
      <c r="F61" t="s">
        <v>704</v>
      </c>
      <c r="H61" t="s">
        <v>585</v>
      </c>
      <c r="J61">
        <v>89</v>
      </c>
    </row>
    <row r="63" spans="1:2" ht="12.75">
      <c r="A63" s="51" t="s">
        <v>187</v>
      </c>
      <c r="B63" t="s">
        <v>96</v>
      </c>
    </row>
    <row r="64" spans="1:12" s="4" customFormat="1" ht="12">
      <c r="A64" s="12"/>
      <c r="B64" s="4" t="s">
        <v>0</v>
      </c>
      <c r="D64" s="4" t="s">
        <v>1</v>
      </c>
      <c r="F64" s="4" t="s">
        <v>2</v>
      </c>
      <c r="H64" s="4" t="s">
        <v>3</v>
      </c>
      <c r="J64" s="4" t="s">
        <v>4</v>
      </c>
      <c r="L64" s="4" t="s">
        <v>20</v>
      </c>
    </row>
    <row r="65" spans="1:12" s="4" customFormat="1" ht="12">
      <c r="A65" s="12"/>
      <c r="B65" s="4" t="s">
        <v>632</v>
      </c>
      <c r="D65" s="4" t="s">
        <v>633</v>
      </c>
      <c r="F65" s="4" t="s">
        <v>634</v>
      </c>
      <c r="H65" s="4" t="s">
        <v>609</v>
      </c>
      <c r="J65" s="4">
        <v>99</v>
      </c>
      <c r="L65" s="4" t="s">
        <v>62</v>
      </c>
    </row>
    <row r="66" s="4" customFormat="1" ht="12">
      <c r="A66" s="12"/>
    </row>
    <row r="67" spans="1:12" s="4" customFormat="1" ht="12.75">
      <c r="A67" s="11"/>
      <c r="B67"/>
      <c r="C67"/>
      <c r="D67"/>
      <c r="E67"/>
      <c r="F67"/>
      <c r="G67"/>
      <c r="H67"/>
      <c r="I67"/>
      <c r="J67"/>
      <c r="K67"/>
      <c r="L67"/>
    </row>
    <row r="68" spans="1:12" s="4" customFormat="1" ht="12.75">
      <c r="A68" s="51" t="s">
        <v>188</v>
      </c>
      <c r="B68" t="s">
        <v>25</v>
      </c>
      <c r="C68"/>
      <c r="D68" s="4" t="s">
        <v>1</v>
      </c>
      <c r="F68" s="4" t="s">
        <v>2</v>
      </c>
      <c r="H68" s="4" t="s">
        <v>3</v>
      </c>
      <c r="J68" s="4" t="s">
        <v>4</v>
      </c>
      <c r="L68" s="4" t="s">
        <v>20</v>
      </c>
    </row>
    <row r="69" spans="1:12" s="4" customFormat="1" ht="12.75">
      <c r="A69" s="11"/>
      <c r="B69" s="4" t="s">
        <v>695</v>
      </c>
      <c r="C69"/>
      <c r="D69" s="4" t="s">
        <v>696</v>
      </c>
      <c r="E69"/>
      <c r="F69" s="4" t="s">
        <v>704</v>
      </c>
      <c r="G69"/>
      <c r="H69" s="4" t="s">
        <v>609</v>
      </c>
      <c r="I69"/>
      <c r="J69">
        <v>100</v>
      </c>
      <c r="K69"/>
      <c r="L69" s="4" t="s">
        <v>737</v>
      </c>
    </row>
    <row r="70" spans="1:12" s="4" customFormat="1" ht="12.75">
      <c r="A70" s="11"/>
      <c r="B70" s="4" t="s">
        <v>610</v>
      </c>
      <c r="C70"/>
      <c r="D70" s="4" t="s">
        <v>611</v>
      </c>
      <c r="E70"/>
      <c r="F70" s="4" t="s">
        <v>736</v>
      </c>
      <c r="G70"/>
      <c r="H70" s="4" t="s">
        <v>585</v>
      </c>
      <c r="I70"/>
      <c r="J70">
        <v>100</v>
      </c>
      <c r="K70"/>
      <c r="L70" s="4" t="s">
        <v>741</v>
      </c>
    </row>
    <row r="71" spans="1:12" s="4" customFormat="1" ht="12.75">
      <c r="A71" s="11"/>
      <c r="B71"/>
      <c r="C71"/>
      <c r="D71"/>
      <c r="E71"/>
      <c r="F71"/>
      <c r="G71"/>
      <c r="H71"/>
      <c r="I71"/>
      <c r="J71"/>
      <c r="K71"/>
      <c r="L71"/>
    </row>
    <row r="72" spans="1:12" s="4" customFormat="1" ht="12.75">
      <c r="A72" s="51" t="s">
        <v>189</v>
      </c>
      <c r="B72" t="s">
        <v>95</v>
      </c>
      <c r="C72"/>
      <c r="D72"/>
      <c r="E72"/>
      <c r="F72"/>
      <c r="G72"/>
      <c r="H72"/>
      <c r="I72"/>
      <c r="J72"/>
      <c r="K72"/>
      <c r="L72"/>
    </row>
    <row r="73" spans="1:12" s="4" customFormat="1" ht="12">
      <c r="A73" s="12"/>
      <c r="B73" s="4" t="s">
        <v>0</v>
      </c>
      <c r="D73" s="4" t="s">
        <v>1</v>
      </c>
      <c r="F73" s="4" t="s">
        <v>2</v>
      </c>
      <c r="H73" s="4" t="s">
        <v>3</v>
      </c>
      <c r="J73" s="4" t="s">
        <v>4</v>
      </c>
      <c r="L73" s="4" t="s">
        <v>20</v>
      </c>
    </row>
    <row r="74" spans="1:12" s="4" customFormat="1" ht="12">
      <c r="A74" s="12"/>
      <c r="B74" s="4" t="s">
        <v>613</v>
      </c>
      <c r="D74" s="4" t="s">
        <v>597</v>
      </c>
      <c r="F74" s="4" t="s">
        <v>614</v>
      </c>
      <c r="H74" s="4" t="s">
        <v>594</v>
      </c>
      <c r="J74" s="4">
        <v>98</v>
      </c>
      <c r="L74" s="4" t="s">
        <v>742</v>
      </c>
    </row>
    <row r="75" spans="1:12" s="4" customFormat="1" ht="12.75">
      <c r="A75" s="11"/>
      <c r="B75" s="4" t="s">
        <v>615</v>
      </c>
      <c r="C75"/>
      <c r="D75" s="4" t="s">
        <v>616</v>
      </c>
      <c r="E75"/>
      <c r="F75" t="s">
        <v>617</v>
      </c>
      <c r="G75"/>
      <c r="H75" t="s">
        <v>585</v>
      </c>
      <c r="I75"/>
      <c r="J75">
        <v>98</v>
      </c>
      <c r="K75"/>
      <c r="L75">
        <v>24</v>
      </c>
    </row>
    <row r="76" spans="1:12" s="4" customFormat="1" ht="12.75">
      <c r="A76" s="11"/>
      <c r="B76"/>
      <c r="C76"/>
      <c r="D76"/>
      <c r="E76"/>
      <c r="F76"/>
      <c r="G76"/>
      <c r="H76"/>
      <c r="I76"/>
      <c r="J76"/>
      <c r="K76"/>
      <c r="L76"/>
    </row>
    <row r="77" spans="1:12" ht="12.75">
      <c r="A77" s="12" t="s">
        <v>190</v>
      </c>
      <c r="B77" s="4" t="s">
        <v>566</v>
      </c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s="4" customFormat="1" ht="12">
      <c r="A78" s="12"/>
      <c r="B78" s="4" t="s">
        <v>0</v>
      </c>
      <c r="D78" s="4" t="s">
        <v>1</v>
      </c>
      <c r="F78" s="4" t="s">
        <v>2</v>
      </c>
      <c r="H78" s="4" t="s">
        <v>3</v>
      </c>
      <c r="J78" s="4" t="s">
        <v>4</v>
      </c>
      <c r="L78" s="4" t="s">
        <v>20</v>
      </c>
    </row>
    <row r="79" s="4" customFormat="1" ht="12">
      <c r="A79" s="12"/>
    </row>
    <row r="80" spans="1:12" s="4" customFormat="1" ht="12.75">
      <c r="A80" s="11"/>
      <c r="B80" s="4" t="s">
        <v>660</v>
      </c>
      <c r="C80"/>
      <c r="D80"/>
      <c r="E80"/>
      <c r="F80"/>
      <c r="G80"/>
      <c r="H80"/>
      <c r="I80"/>
      <c r="J80"/>
      <c r="K80"/>
      <c r="L80"/>
    </row>
    <row r="81" spans="1:12" s="4" customFormat="1" ht="12.75">
      <c r="A81" s="11"/>
      <c r="B81"/>
      <c r="C81"/>
      <c r="D81"/>
      <c r="E81"/>
      <c r="F81"/>
      <c r="G81"/>
      <c r="H81"/>
      <c r="I81"/>
      <c r="J81"/>
      <c r="K81"/>
      <c r="L81"/>
    </row>
    <row r="84" ht="12.75">
      <c r="L84" s="9"/>
    </row>
    <row r="85" spans="1:12" s="4" customFormat="1" ht="12.75">
      <c r="A85" s="11"/>
      <c r="B85"/>
      <c r="C85"/>
      <c r="D85"/>
      <c r="E85"/>
      <c r="F85"/>
      <c r="G85"/>
      <c r="H85"/>
      <c r="I85"/>
      <c r="J85"/>
      <c r="K85"/>
      <c r="L85" s="9"/>
    </row>
    <row r="89" spans="1:12" s="4" customFormat="1" ht="12.75">
      <c r="A89" s="11"/>
      <c r="B89"/>
      <c r="C89"/>
      <c r="D89"/>
      <c r="E89"/>
      <c r="F89"/>
      <c r="G89"/>
      <c r="H89"/>
      <c r="I89"/>
      <c r="J89"/>
      <c r="K89"/>
      <c r="L89"/>
    </row>
    <row r="93" spans="1:12" s="4" customFormat="1" ht="12.75">
      <c r="A93" s="11"/>
      <c r="B93"/>
      <c r="C93"/>
      <c r="D93"/>
      <c r="E93"/>
      <c r="F93"/>
      <c r="G93"/>
      <c r="H93"/>
      <c r="I93"/>
      <c r="J93"/>
      <c r="K93"/>
      <c r="L93"/>
    </row>
    <row r="97" spans="1:12" s="4" customFormat="1" ht="12.75">
      <c r="A97" s="11"/>
      <c r="B97"/>
      <c r="C97"/>
      <c r="D97"/>
      <c r="E97"/>
      <c r="F97"/>
      <c r="G97"/>
      <c r="H97"/>
      <c r="I97"/>
      <c r="J97"/>
      <c r="K97"/>
      <c r="L97"/>
    </row>
  </sheetData>
  <sheetProtection/>
  <printOptions/>
  <pageMargins left="1.09" right="0.25" top="0.28" bottom="0.16" header="0.27" footer="0.16"/>
  <pageSetup horizontalDpi="600" verticalDpi="600" orientation="landscape" scale="92" r:id="rId1"/>
  <rowBreaks count="1" manualBreakCount="1">
    <brk id="3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44">
      <selection activeCell="P77" sqref="P77"/>
    </sheetView>
  </sheetViews>
  <sheetFormatPr defaultColWidth="9.140625" defaultRowHeight="12.75"/>
  <cols>
    <col min="1" max="1" width="7.28125" style="11" customWidth="1"/>
    <col min="2" max="2" width="0.2890625" style="0" customWidth="1"/>
    <col min="3" max="3" width="14.57421875" style="0" customWidth="1"/>
    <col min="4" max="4" width="3.28125" style="0" customWidth="1"/>
    <col min="5" max="5" width="19.57421875" style="0" customWidth="1"/>
    <col min="6" max="6" width="3.57421875" style="0" customWidth="1"/>
    <col min="7" max="7" width="9.8515625" style="0" customWidth="1"/>
    <col min="8" max="8" width="1.8515625" style="0" customWidth="1"/>
    <col min="9" max="9" width="4.57421875" style="0" customWidth="1"/>
    <col min="10" max="10" width="1.8515625" style="0" customWidth="1"/>
    <col min="11" max="11" width="4.8515625" style="0" customWidth="1"/>
    <col min="12" max="12" width="3.28125" style="0" customWidth="1"/>
  </cols>
  <sheetData>
    <row r="1" spans="3:5" ht="18">
      <c r="C1" s="1" t="s">
        <v>5</v>
      </c>
      <c r="E1" s="2" t="str">
        <f>'Cover sheet'!D2</f>
        <v>2013 HEARTLAND</v>
      </c>
    </row>
    <row r="2" spans="3:5" ht="18">
      <c r="C2" s="1" t="s">
        <v>6</v>
      </c>
      <c r="E2" s="3">
        <f>'Cover sheet'!B12</f>
        <v>41514</v>
      </c>
    </row>
    <row r="3" spans="3:7" ht="18">
      <c r="C3" s="1" t="s">
        <v>7</v>
      </c>
      <c r="E3" s="2" t="str">
        <f>'Cover sheet'!D12</f>
        <v>WEDNESDAY HANDICAP</v>
      </c>
      <c r="G3" s="19" t="s">
        <v>84</v>
      </c>
    </row>
    <row r="4" spans="1:7" ht="15">
      <c r="A4" s="13" t="s">
        <v>63</v>
      </c>
      <c r="B4" s="13"/>
      <c r="C4" s="1" t="s">
        <v>8</v>
      </c>
      <c r="E4" s="51" t="str">
        <f>'Cover sheet'!D12</f>
        <v>WEDNESDAY HANDICAP</v>
      </c>
      <c r="G4" s="20">
        <v>64</v>
      </c>
    </row>
    <row r="5" spans="1:2" s="4" customFormat="1" ht="12">
      <c r="A5" s="14" t="s">
        <v>64</v>
      </c>
      <c r="B5" s="14" t="s">
        <v>65</v>
      </c>
    </row>
    <row r="6" spans="1:5" s="4" customFormat="1" ht="12.75">
      <c r="A6" s="51" t="s">
        <v>191</v>
      </c>
      <c r="B6" s="12" t="s">
        <v>91</v>
      </c>
      <c r="C6" s="4" t="s">
        <v>27</v>
      </c>
      <c r="E6" s="5"/>
    </row>
    <row r="7" spans="1:13" s="4" customFormat="1" ht="12">
      <c r="A7" s="12"/>
      <c r="B7" s="12" t="s">
        <v>59</v>
      </c>
      <c r="C7" s="4" t="s">
        <v>0</v>
      </c>
      <c r="E7" s="4" t="s">
        <v>1</v>
      </c>
      <c r="G7" s="4" t="s">
        <v>2</v>
      </c>
      <c r="I7" s="4" t="s">
        <v>3</v>
      </c>
      <c r="K7" s="4" t="s">
        <v>4</v>
      </c>
      <c r="M7" s="4" t="s">
        <v>20</v>
      </c>
    </row>
    <row r="8" spans="1:13" s="4" customFormat="1" ht="12.75">
      <c r="A8" s="11"/>
      <c r="B8" s="12" t="s">
        <v>59</v>
      </c>
      <c r="C8" s="4" t="s">
        <v>653</v>
      </c>
      <c r="E8" s="4" t="s">
        <v>713</v>
      </c>
      <c r="G8" s="4" t="s">
        <v>646</v>
      </c>
      <c r="I8" s="4" t="s">
        <v>585</v>
      </c>
      <c r="K8" s="4">
        <v>97</v>
      </c>
      <c r="M8" s="4" t="s">
        <v>714</v>
      </c>
    </row>
    <row r="9" s="4" customFormat="1" ht="12">
      <c r="A9" s="12"/>
    </row>
    <row r="10" spans="1:5" s="4" customFormat="1" ht="12">
      <c r="A10" s="12" t="s">
        <v>570</v>
      </c>
      <c r="B10" s="12" t="s">
        <v>91</v>
      </c>
      <c r="C10" s="4" t="s">
        <v>28</v>
      </c>
      <c r="E10" s="5"/>
    </row>
    <row r="11" spans="1:13" s="4" customFormat="1" ht="12">
      <c r="A11" s="12"/>
      <c r="B11" s="12" t="s">
        <v>59</v>
      </c>
      <c r="C11" s="4" t="s">
        <v>0</v>
      </c>
      <c r="E11" s="4" t="s">
        <v>1</v>
      </c>
      <c r="G11" s="4" t="s">
        <v>2</v>
      </c>
      <c r="I11" s="4" t="s">
        <v>3</v>
      </c>
      <c r="K11" s="4" t="s">
        <v>4</v>
      </c>
      <c r="M11" s="4" t="s">
        <v>20</v>
      </c>
    </row>
    <row r="12" spans="1:13" s="4" customFormat="1" ht="12">
      <c r="A12" s="12"/>
      <c r="B12" s="12" t="s">
        <v>59</v>
      </c>
      <c r="C12" s="4" t="s">
        <v>638</v>
      </c>
      <c r="E12" s="4" t="s">
        <v>639</v>
      </c>
      <c r="G12" s="4" t="s">
        <v>640</v>
      </c>
      <c r="I12" s="4" t="s">
        <v>585</v>
      </c>
      <c r="K12" s="4">
        <v>96</v>
      </c>
      <c r="M12" s="4" t="s">
        <v>715</v>
      </c>
    </row>
    <row r="13" s="4" customFormat="1" ht="12">
      <c r="A13" s="12"/>
    </row>
    <row r="14" spans="1:5" s="4" customFormat="1" ht="12">
      <c r="A14" s="12" t="s">
        <v>192</v>
      </c>
      <c r="B14" s="12" t="s">
        <v>91</v>
      </c>
      <c r="C14" s="4" t="s">
        <v>29</v>
      </c>
      <c r="E14" s="5" t="s">
        <v>59</v>
      </c>
    </row>
    <row r="15" spans="1:13" s="4" customFormat="1" ht="12">
      <c r="A15" s="12"/>
      <c r="B15" s="12" t="s">
        <v>59</v>
      </c>
      <c r="C15" s="4" t="s">
        <v>0</v>
      </c>
      <c r="E15" s="4" t="s">
        <v>1</v>
      </c>
      <c r="G15" s="4" t="s">
        <v>2</v>
      </c>
      <c r="I15" s="4" t="s">
        <v>3</v>
      </c>
      <c r="K15" s="4" t="s">
        <v>4</v>
      </c>
      <c r="M15" s="4" t="s">
        <v>20</v>
      </c>
    </row>
    <row r="16" spans="1:13" s="4" customFormat="1" ht="12">
      <c r="A16" s="12"/>
      <c r="B16" s="12" t="s">
        <v>59</v>
      </c>
      <c r="C16" s="4" t="s">
        <v>627</v>
      </c>
      <c r="E16" s="4" t="s">
        <v>630</v>
      </c>
      <c r="G16" s="4" t="s">
        <v>631</v>
      </c>
      <c r="I16" s="4" t="s">
        <v>609</v>
      </c>
      <c r="K16" s="4">
        <v>96</v>
      </c>
      <c r="M16" s="4" t="s">
        <v>716</v>
      </c>
    </row>
    <row r="17" s="4" customFormat="1" ht="12">
      <c r="A17" s="12"/>
    </row>
    <row r="18" spans="1:5" s="4" customFormat="1" ht="12">
      <c r="A18" s="12" t="s">
        <v>193</v>
      </c>
      <c r="B18" s="12" t="s">
        <v>91</v>
      </c>
      <c r="C18" s="4" t="s">
        <v>30</v>
      </c>
      <c r="E18" s="5" t="s">
        <v>59</v>
      </c>
    </row>
    <row r="19" spans="1:13" s="4" customFormat="1" ht="12">
      <c r="A19" s="12"/>
      <c r="B19" s="12" t="s">
        <v>59</v>
      </c>
      <c r="C19" s="4" t="s">
        <v>0</v>
      </c>
      <c r="E19" s="4" t="s">
        <v>1</v>
      </c>
      <c r="G19" s="4" t="s">
        <v>2</v>
      </c>
      <c r="I19" s="4" t="s">
        <v>3</v>
      </c>
      <c r="K19" s="4" t="s">
        <v>4</v>
      </c>
      <c r="M19" s="4" t="s">
        <v>20</v>
      </c>
    </row>
    <row r="20" spans="1:13" s="4" customFormat="1" ht="12">
      <c r="A20" s="12"/>
      <c r="B20" s="12" t="s">
        <v>59</v>
      </c>
      <c r="C20" s="4" t="s">
        <v>717</v>
      </c>
      <c r="E20" s="4" t="s">
        <v>718</v>
      </c>
      <c r="G20" s="4" t="s">
        <v>719</v>
      </c>
      <c r="I20" s="4" t="s">
        <v>589</v>
      </c>
      <c r="K20" s="4">
        <v>95</v>
      </c>
      <c r="M20" s="4" t="s">
        <v>720</v>
      </c>
    </row>
    <row r="21" spans="1:2" s="4" customFormat="1" ht="12">
      <c r="A21" s="12"/>
      <c r="B21" s="12"/>
    </row>
    <row r="22" spans="1:5" s="4" customFormat="1" ht="12">
      <c r="A22" s="12" t="s">
        <v>194</v>
      </c>
      <c r="B22" s="12" t="s">
        <v>91</v>
      </c>
      <c r="C22" s="4" t="s">
        <v>31</v>
      </c>
      <c r="E22" s="5" t="s">
        <v>59</v>
      </c>
    </row>
    <row r="23" spans="1:13" s="4" customFormat="1" ht="12">
      <c r="A23" s="12"/>
      <c r="B23" s="12" t="s">
        <v>59</v>
      </c>
      <c r="C23" s="4" t="s">
        <v>0</v>
      </c>
      <c r="E23" s="4" t="s">
        <v>1</v>
      </c>
      <c r="G23" s="4" t="s">
        <v>2</v>
      </c>
      <c r="I23" s="4" t="s">
        <v>3</v>
      </c>
      <c r="K23" s="4" t="s">
        <v>4</v>
      </c>
      <c r="M23" s="4" t="s">
        <v>20</v>
      </c>
    </row>
    <row r="24" spans="1:13" s="4" customFormat="1" ht="12">
      <c r="A24" s="12"/>
      <c r="B24" s="12"/>
      <c r="C24" s="4" t="s">
        <v>655</v>
      </c>
      <c r="E24" s="4" t="s">
        <v>721</v>
      </c>
      <c r="G24" s="4" t="s">
        <v>656</v>
      </c>
      <c r="I24" s="4" t="s">
        <v>585</v>
      </c>
      <c r="K24" s="4">
        <v>95</v>
      </c>
      <c r="M24" s="4" t="s">
        <v>720</v>
      </c>
    </row>
    <row r="25" spans="1:2" s="4" customFormat="1" ht="12">
      <c r="A25" s="12"/>
      <c r="B25" s="12"/>
    </row>
    <row r="26" spans="1:3" s="4" customFormat="1" ht="12">
      <c r="A26" s="12"/>
      <c r="B26" s="12"/>
      <c r="C26" s="4" t="s">
        <v>32</v>
      </c>
    </row>
    <row r="27" spans="1:13" s="4" customFormat="1" ht="12">
      <c r="A27" s="12" t="s">
        <v>195</v>
      </c>
      <c r="B27" s="12"/>
      <c r="C27" s="4" t="s">
        <v>0</v>
      </c>
      <c r="E27" s="4" t="s">
        <v>1</v>
      </c>
      <c r="G27" s="4" t="s">
        <v>2</v>
      </c>
      <c r="I27" s="4" t="s">
        <v>3</v>
      </c>
      <c r="K27" s="4" t="s">
        <v>4</v>
      </c>
      <c r="M27" s="4" t="s">
        <v>20</v>
      </c>
    </row>
    <row r="28" spans="1:13" s="4" customFormat="1" ht="12">
      <c r="A28" s="12"/>
      <c r="B28" s="12"/>
      <c r="C28" s="4" t="s">
        <v>717</v>
      </c>
      <c r="E28" s="4" t="s">
        <v>723</v>
      </c>
      <c r="G28" s="4" t="s">
        <v>724</v>
      </c>
      <c r="I28" s="4" t="s">
        <v>589</v>
      </c>
      <c r="K28" s="4">
        <v>94</v>
      </c>
      <c r="M28" s="4">
        <v>24</v>
      </c>
    </row>
    <row r="29" spans="1:2" s="4" customFormat="1" ht="12">
      <c r="A29" s="12"/>
      <c r="B29" s="12"/>
    </row>
    <row r="30" spans="1:3" s="4" customFormat="1" ht="12">
      <c r="A30" s="12"/>
      <c r="B30" s="12"/>
      <c r="C30" s="4" t="s">
        <v>673</v>
      </c>
    </row>
    <row r="31" spans="1:13" s="4" customFormat="1" ht="12">
      <c r="A31" s="12" t="s">
        <v>203</v>
      </c>
      <c r="B31" s="12"/>
      <c r="C31" s="4" t="s">
        <v>0</v>
      </c>
      <c r="E31" s="4" t="s">
        <v>1</v>
      </c>
      <c r="G31" s="4" t="s">
        <v>2</v>
      </c>
      <c r="I31" s="4" t="s">
        <v>3</v>
      </c>
      <c r="K31" s="4" t="s">
        <v>4</v>
      </c>
      <c r="M31" s="4" t="s">
        <v>20</v>
      </c>
    </row>
    <row r="32" spans="1:13" s="4" customFormat="1" ht="12">
      <c r="A32" s="12"/>
      <c r="B32" s="12" t="s">
        <v>59</v>
      </c>
      <c r="C32" s="4" t="s">
        <v>606</v>
      </c>
      <c r="E32" s="4" t="s">
        <v>645</v>
      </c>
      <c r="G32" s="4" t="s">
        <v>646</v>
      </c>
      <c r="I32" s="4" t="s">
        <v>585</v>
      </c>
      <c r="K32" s="4">
        <v>94</v>
      </c>
      <c r="M32" s="4" t="s">
        <v>725</v>
      </c>
    </row>
    <row r="33" spans="1:2" s="4" customFormat="1" ht="12">
      <c r="A33" s="12"/>
      <c r="B33" s="12"/>
    </row>
    <row r="34" spans="3:5" ht="18">
      <c r="C34" s="1" t="s">
        <v>5</v>
      </c>
      <c r="E34" s="2" t="str">
        <f>E1</f>
        <v>2013 HEARTLAND</v>
      </c>
    </row>
    <row r="35" spans="3:5" ht="18">
      <c r="C35" s="1" t="s">
        <v>6</v>
      </c>
      <c r="E35" s="3">
        <f>E2</f>
        <v>41514</v>
      </c>
    </row>
    <row r="36" spans="3:5" ht="18">
      <c r="C36" s="1" t="s">
        <v>7</v>
      </c>
      <c r="E36" s="2" t="s">
        <v>33</v>
      </c>
    </row>
    <row r="37" spans="3:5" ht="15">
      <c r="C37" s="1" t="s">
        <v>8</v>
      </c>
      <c r="E37" s="51" t="str">
        <f>E4</f>
        <v>WEDNESDAY HANDICAP</v>
      </c>
    </row>
    <row r="38" s="4" customFormat="1" ht="12">
      <c r="A38" s="12"/>
    </row>
    <row r="39" spans="1:3" s="4" customFormat="1" ht="12">
      <c r="A39" s="12" t="s">
        <v>195</v>
      </c>
      <c r="B39" s="12" t="s">
        <v>91</v>
      </c>
      <c r="C39" s="4" t="s">
        <v>92</v>
      </c>
    </row>
    <row r="40" spans="1:13" s="4" customFormat="1" ht="12">
      <c r="A40" s="12"/>
      <c r="B40" s="12" t="s">
        <v>59</v>
      </c>
      <c r="C40" s="4" t="s">
        <v>0</v>
      </c>
      <c r="E40" s="4" t="s">
        <v>1</v>
      </c>
      <c r="G40" s="4" t="s">
        <v>2</v>
      </c>
      <c r="I40" s="4" t="s">
        <v>3</v>
      </c>
      <c r="K40" s="4" t="s">
        <v>4</v>
      </c>
      <c r="M40" s="4" t="s">
        <v>20</v>
      </c>
    </row>
    <row r="41" spans="1:13" s="4" customFormat="1" ht="12">
      <c r="A41" s="12"/>
      <c r="B41" s="12" t="s">
        <v>59</v>
      </c>
      <c r="C41" s="4" t="s">
        <v>586</v>
      </c>
      <c r="E41" s="4" t="s">
        <v>587</v>
      </c>
      <c r="G41" s="4" t="s">
        <v>588</v>
      </c>
      <c r="I41" s="4" t="s">
        <v>589</v>
      </c>
      <c r="K41" s="4">
        <v>94</v>
      </c>
      <c r="M41" s="4" t="s">
        <v>62</v>
      </c>
    </row>
    <row r="42" spans="1:2" s="4" customFormat="1" ht="12">
      <c r="A42" s="12"/>
      <c r="B42" s="12"/>
    </row>
    <row r="43" spans="1:3" s="4" customFormat="1" ht="12">
      <c r="A43" s="12" t="s">
        <v>196</v>
      </c>
      <c r="B43" s="12" t="s">
        <v>91</v>
      </c>
      <c r="C43" s="4" t="s">
        <v>93</v>
      </c>
    </row>
    <row r="44" spans="1:13" s="4" customFormat="1" ht="12">
      <c r="A44" s="12"/>
      <c r="B44" s="12" t="s">
        <v>59</v>
      </c>
      <c r="C44" s="4" t="s">
        <v>0</v>
      </c>
      <c r="E44" s="4" t="s">
        <v>1</v>
      </c>
      <c r="G44" s="4" t="s">
        <v>2</v>
      </c>
      <c r="I44" s="4" t="s">
        <v>3</v>
      </c>
      <c r="K44" s="4" t="s">
        <v>4</v>
      </c>
      <c r="M44" s="4" t="s">
        <v>20</v>
      </c>
    </row>
    <row r="45" spans="1:3" s="4" customFormat="1" ht="12">
      <c r="A45" s="12"/>
      <c r="B45" s="12" t="s">
        <v>59</v>
      </c>
      <c r="C45" s="4" t="s">
        <v>660</v>
      </c>
    </row>
    <row r="46" spans="1:2" s="4" customFormat="1" ht="12">
      <c r="A46" s="12"/>
      <c r="B46" s="12"/>
    </row>
    <row r="47" spans="1:3" s="4" customFormat="1" ht="12">
      <c r="A47" s="12" t="s">
        <v>197</v>
      </c>
      <c r="B47" s="12" t="s">
        <v>91</v>
      </c>
      <c r="C47" s="4" t="s">
        <v>23</v>
      </c>
    </row>
    <row r="48" spans="1:13" s="4" customFormat="1" ht="12">
      <c r="A48" s="12"/>
      <c r="B48" s="12" t="s">
        <v>59</v>
      </c>
      <c r="C48" s="4" t="s">
        <v>0</v>
      </c>
      <c r="E48" s="4" t="s">
        <v>1</v>
      </c>
      <c r="G48" s="4" t="s">
        <v>2</v>
      </c>
      <c r="I48" s="4" t="s">
        <v>3</v>
      </c>
      <c r="K48" s="4" t="s">
        <v>4</v>
      </c>
      <c r="M48" s="4" t="s">
        <v>20</v>
      </c>
    </row>
    <row r="49" spans="1:13" s="4" customFormat="1" ht="12">
      <c r="A49" s="12"/>
      <c r="B49" s="12" t="s">
        <v>59</v>
      </c>
      <c r="C49" s="4" t="s">
        <v>596</v>
      </c>
      <c r="E49" s="4" t="s">
        <v>597</v>
      </c>
      <c r="G49" s="4" t="s">
        <v>598</v>
      </c>
      <c r="I49" s="4" t="s">
        <v>589</v>
      </c>
      <c r="K49" s="4">
        <v>95</v>
      </c>
      <c r="M49" s="4" t="s">
        <v>62</v>
      </c>
    </row>
    <row r="50" spans="1:2" s="4" customFormat="1" ht="12">
      <c r="A50" s="12"/>
      <c r="B50" s="12"/>
    </row>
    <row r="51" spans="1:13" ht="12.75">
      <c r="A51" s="12" t="s">
        <v>198</v>
      </c>
      <c r="B51" s="12" t="s">
        <v>91</v>
      </c>
      <c r="C51" s="4" t="s">
        <v>57</v>
      </c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s="4" customFormat="1" ht="12">
      <c r="A52" s="12"/>
      <c r="B52" s="12" t="s">
        <v>59</v>
      </c>
      <c r="C52" s="4" t="s">
        <v>0</v>
      </c>
      <c r="E52" s="4" t="s">
        <v>1</v>
      </c>
      <c r="G52" s="4" t="s">
        <v>2</v>
      </c>
      <c r="I52" s="4" t="s">
        <v>3</v>
      </c>
      <c r="K52" s="4" t="s">
        <v>4</v>
      </c>
      <c r="M52" s="4" t="s">
        <v>20</v>
      </c>
    </row>
    <row r="53" spans="1:13" s="4" customFormat="1" ht="12">
      <c r="A53" s="12"/>
      <c r="B53" s="12" t="s">
        <v>59</v>
      </c>
      <c r="C53" s="4" t="s">
        <v>599</v>
      </c>
      <c r="E53" s="4" t="s">
        <v>600</v>
      </c>
      <c r="G53" s="4" t="s">
        <v>601</v>
      </c>
      <c r="I53" s="4" t="s">
        <v>589</v>
      </c>
      <c r="K53" s="4">
        <v>95</v>
      </c>
      <c r="M53" s="4" t="s">
        <v>62</v>
      </c>
    </row>
    <row r="54" spans="1:13" s="4" customFormat="1" ht="12.75">
      <c r="A54" s="51"/>
      <c r="B54" s="12"/>
      <c r="C54"/>
      <c r="D54"/>
      <c r="E54"/>
      <c r="F54"/>
      <c r="G54"/>
      <c r="H54"/>
      <c r="I54"/>
      <c r="J54"/>
      <c r="K54"/>
      <c r="L54"/>
      <c r="M54"/>
    </row>
    <row r="55" spans="1:3" s="4" customFormat="1" ht="12.75">
      <c r="A55" s="51" t="s">
        <v>199</v>
      </c>
      <c r="B55" s="12" t="s">
        <v>91</v>
      </c>
      <c r="C55" s="4" t="s">
        <v>94</v>
      </c>
    </row>
    <row r="56" spans="1:13" ht="12.75">
      <c r="A56" s="12"/>
      <c r="B56" s="12" t="s">
        <v>59</v>
      </c>
      <c r="C56" s="4" t="s">
        <v>0</v>
      </c>
      <c r="D56" s="4"/>
      <c r="E56" s="4" t="s">
        <v>1</v>
      </c>
      <c r="F56" s="4"/>
      <c r="G56" s="4" t="s">
        <v>2</v>
      </c>
      <c r="H56" s="4"/>
      <c r="I56" s="4" t="s">
        <v>3</v>
      </c>
      <c r="J56" s="4"/>
      <c r="K56" s="4" t="s">
        <v>4</v>
      </c>
      <c r="L56" s="4"/>
      <c r="M56" s="4" t="s">
        <v>20</v>
      </c>
    </row>
    <row r="57" spans="1:13" s="4" customFormat="1" ht="12.75">
      <c r="A57" s="11"/>
      <c r="B57" s="12" t="s">
        <v>59</v>
      </c>
      <c r="C57" s="4" t="s">
        <v>708</v>
      </c>
      <c r="D57"/>
      <c r="E57" s="4" t="s">
        <v>709</v>
      </c>
      <c r="F57"/>
      <c r="G57" s="4" t="s">
        <v>704</v>
      </c>
      <c r="H57"/>
      <c r="I57" s="4" t="s">
        <v>585</v>
      </c>
      <c r="J57"/>
      <c r="K57">
        <v>87</v>
      </c>
      <c r="L57"/>
      <c r="M57" s="4" t="s">
        <v>62</v>
      </c>
    </row>
    <row r="58" ht="12.75">
      <c r="B58" s="11"/>
    </row>
    <row r="59" spans="1:13" s="4" customFormat="1" ht="12.75">
      <c r="A59" s="51" t="s">
        <v>200</v>
      </c>
      <c r="B59" s="12" t="s">
        <v>91</v>
      </c>
      <c r="C59" t="s">
        <v>96</v>
      </c>
      <c r="D59"/>
      <c r="E59"/>
      <c r="F59"/>
      <c r="G59"/>
      <c r="H59"/>
      <c r="I59"/>
      <c r="J59"/>
      <c r="K59"/>
      <c r="L59"/>
      <c r="M59"/>
    </row>
    <row r="60" spans="1:13" ht="12.75">
      <c r="A60" s="12"/>
      <c r="B60" s="12" t="s">
        <v>59</v>
      </c>
      <c r="C60" s="4" t="s">
        <v>0</v>
      </c>
      <c r="D60" s="4"/>
      <c r="E60" s="4" t="s">
        <v>1</v>
      </c>
      <c r="F60" s="4"/>
      <c r="G60" s="4" t="s">
        <v>2</v>
      </c>
      <c r="H60" s="4"/>
      <c r="I60" s="4" t="s">
        <v>3</v>
      </c>
      <c r="J60" s="4"/>
      <c r="K60" s="4" t="s">
        <v>4</v>
      </c>
      <c r="L60" s="4"/>
      <c r="M60" s="4" t="s">
        <v>20</v>
      </c>
    </row>
    <row r="61" spans="2:13" ht="12.75">
      <c r="B61" s="12" t="s">
        <v>59</v>
      </c>
      <c r="C61" s="4" t="s">
        <v>647</v>
      </c>
      <c r="E61" s="4" t="s">
        <v>648</v>
      </c>
      <c r="G61" s="4" t="s">
        <v>649</v>
      </c>
      <c r="I61" s="4" t="s">
        <v>585</v>
      </c>
      <c r="K61">
        <v>97</v>
      </c>
      <c r="M61" s="4" t="s">
        <v>722</v>
      </c>
    </row>
    <row r="62" ht="12.75">
      <c r="B62" s="11"/>
    </row>
    <row r="63" spans="1:13" s="4" customFormat="1" ht="12.75">
      <c r="A63" s="51" t="s">
        <v>201</v>
      </c>
      <c r="B63" s="12" t="s">
        <v>91</v>
      </c>
      <c r="C63" t="s">
        <v>25</v>
      </c>
      <c r="D63"/>
      <c r="E63"/>
      <c r="F63"/>
      <c r="G63"/>
      <c r="H63"/>
      <c r="I63"/>
      <c r="J63"/>
      <c r="K63"/>
      <c r="L63"/>
      <c r="M63"/>
    </row>
    <row r="64" spans="1:13" ht="12.75">
      <c r="A64" s="12"/>
      <c r="B64" s="12" t="s">
        <v>59</v>
      </c>
      <c r="C64" s="4" t="s">
        <v>0</v>
      </c>
      <c r="D64" s="4"/>
      <c r="E64" s="4" t="s">
        <v>1</v>
      </c>
      <c r="F64" s="4"/>
      <c r="G64" s="4" t="s">
        <v>2</v>
      </c>
      <c r="H64" s="4"/>
      <c r="I64" s="4" t="s">
        <v>3</v>
      </c>
      <c r="J64" s="4"/>
      <c r="K64" s="4" t="s">
        <v>4</v>
      </c>
      <c r="L64" s="4"/>
      <c r="M64" s="4" t="s">
        <v>20</v>
      </c>
    </row>
    <row r="65" spans="2:13" ht="12.75">
      <c r="B65" s="12" t="s">
        <v>59</v>
      </c>
      <c r="C65" t="s">
        <v>606</v>
      </c>
      <c r="E65" t="s">
        <v>607</v>
      </c>
      <c r="G65" t="s">
        <v>608</v>
      </c>
      <c r="I65" t="s">
        <v>609</v>
      </c>
      <c r="K65">
        <v>97</v>
      </c>
      <c r="M65" t="s">
        <v>712</v>
      </c>
    </row>
    <row r="66" ht="12.75">
      <c r="B66" s="12"/>
    </row>
    <row r="67" spans="1:13" s="4" customFormat="1" ht="12.75">
      <c r="A67" s="51" t="s">
        <v>202</v>
      </c>
      <c r="B67" s="12" t="s">
        <v>91</v>
      </c>
      <c r="C67" t="s">
        <v>95</v>
      </c>
      <c r="D67"/>
      <c r="E67"/>
      <c r="F67"/>
      <c r="G67"/>
      <c r="H67"/>
      <c r="I67"/>
      <c r="J67"/>
      <c r="K67"/>
      <c r="L67"/>
      <c r="M67"/>
    </row>
    <row r="68" spans="1:13" ht="12.75">
      <c r="A68" s="12" t="s">
        <v>59</v>
      </c>
      <c r="B68" s="12" t="s">
        <v>59</v>
      </c>
      <c r="C68" s="4" t="s">
        <v>0</v>
      </c>
      <c r="D68" s="4"/>
      <c r="E68" s="4" t="s">
        <v>1</v>
      </c>
      <c r="F68" s="4"/>
      <c r="G68" s="4" t="s">
        <v>2</v>
      </c>
      <c r="H68" s="4"/>
      <c r="I68" s="4" t="s">
        <v>3</v>
      </c>
      <c r="J68" s="4"/>
      <c r="K68" s="4" t="s">
        <v>4</v>
      </c>
      <c r="L68" s="4"/>
      <c r="M68" s="4" t="s">
        <v>20</v>
      </c>
    </row>
    <row r="69" spans="2:14" ht="12.75">
      <c r="B69" s="12"/>
      <c r="C69" t="s">
        <v>613</v>
      </c>
      <c r="E69" t="s">
        <v>597</v>
      </c>
      <c r="G69" t="s">
        <v>614</v>
      </c>
      <c r="I69" t="s">
        <v>594</v>
      </c>
      <c r="K69">
        <v>97</v>
      </c>
      <c r="M69" t="s">
        <v>710</v>
      </c>
      <c r="N69" t="s">
        <v>711</v>
      </c>
    </row>
    <row r="70" ht="12.75">
      <c r="B70" s="12"/>
    </row>
    <row r="71" spans="2:3" ht="12.75">
      <c r="B71" s="12"/>
      <c r="C71" s="48" t="s">
        <v>112</v>
      </c>
    </row>
    <row r="72" spans="1:13" ht="12.75">
      <c r="A72" s="12" t="s">
        <v>59</v>
      </c>
      <c r="B72" s="12" t="s">
        <v>59</v>
      </c>
      <c r="C72" s="4" t="s">
        <v>0</v>
      </c>
      <c r="D72" s="4"/>
      <c r="E72" s="4" t="s">
        <v>1</v>
      </c>
      <c r="F72" s="4"/>
      <c r="G72" s="4" t="s">
        <v>2</v>
      </c>
      <c r="H72" s="4"/>
      <c r="I72" s="4" t="s">
        <v>3</v>
      </c>
      <c r="J72" s="4"/>
      <c r="K72" s="4" t="s">
        <v>4</v>
      </c>
      <c r="L72" s="4"/>
      <c r="M72" s="4" t="s">
        <v>20</v>
      </c>
    </row>
    <row r="73" spans="1:11" ht="12.75">
      <c r="A73" s="51" t="s">
        <v>203</v>
      </c>
      <c r="B73" s="12">
        <v>1</v>
      </c>
      <c r="C73" s="4" t="s">
        <v>618</v>
      </c>
      <c r="E73" t="s">
        <v>619</v>
      </c>
      <c r="G73" t="s">
        <v>622</v>
      </c>
      <c r="I73" t="s">
        <v>623</v>
      </c>
      <c r="K73">
        <v>6</v>
      </c>
    </row>
    <row r="74" spans="1:11" ht="12.75">
      <c r="A74" s="51" t="s">
        <v>204</v>
      </c>
      <c r="B74" s="12">
        <v>2</v>
      </c>
      <c r="C74" s="4" t="s">
        <v>726</v>
      </c>
      <c r="E74" t="s">
        <v>694</v>
      </c>
      <c r="G74" t="s">
        <v>719</v>
      </c>
      <c r="I74" t="s">
        <v>589</v>
      </c>
      <c r="K74">
        <v>5</v>
      </c>
    </row>
    <row r="75" spans="1:11" ht="12.75">
      <c r="A75" s="51" t="s">
        <v>205</v>
      </c>
      <c r="B75" s="12">
        <v>3</v>
      </c>
      <c r="C75" s="4" t="s">
        <v>650</v>
      </c>
      <c r="D75" s="4"/>
      <c r="E75" s="4" t="s">
        <v>651</v>
      </c>
      <c r="F75" s="4"/>
      <c r="G75" s="4" t="s">
        <v>652</v>
      </c>
      <c r="H75" s="4"/>
      <c r="I75" s="4" t="s">
        <v>585</v>
      </c>
      <c r="J75" s="4"/>
      <c r="K75" s="4">
        <v>4</v>
      </c>
    </row>
    <row r="76" spans="2:3" ht="12.75">
      <c r="B76" s="12"/>
      <c r="C76" s="4"/>
    </row>
    <row r="77" spans="2:16" ht="12.75">
      <c r="B77" s="12"/>
      <c r="C77" s="60" t="s">
        <v>113</v>
      </c>
      <c r="P77" t="s">
        <v>59</v>
      </c>
    </row>
    <row r="78" spans="1:13" ht="12.75">
      <c r="A78" s="12" t="s">
        <v>59</v>
      </c>
      <c r="B78" s="12" t="s">
        <v>59</v>
      </c>
      <c r="C78" s="4" t="s">
        <v>0</v>
      </c>
      <c r="D78" s="4"/>
      <c r="E78" s="4" t="s">
        <v>1</v>
      </c>
      <c r="F78" s="4"/>
      <c r="G78" s="4" t="s">
        <v>2</v>
      </c>
      <c r="H78" s="4"/>
      <c r="I78" s="4" t="s">
        <v>3</v>
      </c>
      <c r="J78" s="4"/>
      <c r="K78" s="4" t="s">
        <v>4</v>
      </c>
      <c r="L78" s="4"/>
      <c r="M78" s="4" t="s">
        <v>20</v>
      </c>
    </row>
    <row r="79" spans="1:11" ht="12.75">
      <c r="A79" s="51" t="s">
        <v>206</v>
      </c>
      <c r="B79" s="11">
        <v>1</v>
      </c>
      <c r="C79" s="4" t="s">
        <v>610</v>
      </c>
      <c r="E79" t="s">
        <v>727</v>
      </c>
      <c r="G79" t="s">
        <v>728</v>
      </c>
      <c r="I79" t="s">
        <v>585</v>
      </c>
      <c r="K79">
        <v>10</v>
      </c>
    </row>
    <row r="80" spans="1:11" ht="12.75">
      <c r="A80" s="51" t="s">
        <v>207</v>
      </c>
      <c r="B80" s="11">
        <v>2</v>
      </c>
      <c r="C80" s="4" t="s">
        <v>596</v>
      </c>
      <c r="E80" t="s">
        <v>597</v>
      </c>
      <c r="G80" t="s">
        <v>598</v>
      </c>
      <c r="I80" t="s">
        <v>585</v>
      </c>
      <c r="K80">
        <v>6</v>
      </c>
    </row>
    <row r="81" spans="1:11" ht="12.75">
      <c r="A81" s="51" t="s">
        <v>208</v>
      </c>
      <c r="B81" s="11">
        <v>3</v>
      </c>
      <c r="C81" s="4" t="s">
        <v>729</v>
      </c>
      <c r="E81" t="s">
        <v>730</v>
      </c>
      <c r="G81" t="s">
        <v>731</v>
      </c>
      <c r="I81" t="s">
        <v>589</v>
      </c>
      <c r="K81">
        <v>1</v>
      </c>
    </row>
  </sheetData>
  <sheetProtection/>
  <printOptions/>
  <pageMargins left="0.25" right="0.25" top="0.49" bottom="0.17" header="0.5" footer="0.17"/>
  <pageSetup horizontalDpi="600" verticalDpi="600" orientation="portrait" scale="86" r:id="rId1"/>
  <rowBreaks count="1" manualBreakCount="1">
    <brk id="3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34">
      <selection activeCell="L55" sqref="L55"/>
    </sheetView>
  </sheetViews>
  <sheetFormatPr defaultColWidth="9.140625" defaultRowHeight="12.75"/>
  <cols>
    <col min="1" max="1" width="7.00390625" style="12" customWidth="1"/>
    <col min="2" max="2" width="13.57421875" style="0" customWidth="1"/>
    <col min="3" max="3" width="3.00390625" style="0" customWidth="1"/>
    <col min="4" max="4" width="18.8515625" style="0" customWidth="1"/>
    <col min="5" max="5" width="2.57421875" style="0" customWidth="1"/>
    <col min="6" max="6" width="15.140625" style="0" customWidth="1"/>
    <col min="7" max="7" width="2.8515625" style="0" customWidth="1"/>
    <col min="8" max="8" width="5.140625" style="0" customWidth="1"/>
    <col min="9" max="9" width="3.421875" style="0" customWidth="1"/>
    <col min="10" max="10" width="5.421875" style="0" customWidth="1"/>
    <col min="11" max="11" width="2.28125" style="0" customWidth="1"/>
    <col min="12" max="12" width="19.421875" style="0" customWidth="1"/>
  </cols>
  <sheetData>
    <row r="1" spans="2:4" ht="18">
      <c r="B1" s="1" t="s">
        <v>5</v>
      </c>
      <c r="D1" s="2" t="str">
        <f>'Cover sheet'!D2</f>
        <v>2013 HEARTLAND</v>
      </c>
    </row>
    <row r="2" spans="2:4" ht="18">
      <c r="B2" s="1" t="s">
        <v>6</v>
      </c>
      <c r="D2" s="3">
        <f>'Cover sheet'!B15</f>
        <v>41514</v>
      </c>
    </row>
    <row r="3" spans="2:4" ht="18">
      <c r="B3" s="1" t="s">
        <v>7</v>
      </c>
      <c r="D3" s="2" t="str">
        <f>'Cover sheet'!C15</f>
        <v>Wednesday</v>
      </c>
    </row>
    <row r="4" spans="1:6" ht="15">
      <c r="A4" s="14" t="s">
        <v>63</v>
      </c>
      <c r="B4" s="1" t="s">
        <v>8</v>
      </c>
      <c r="D4" s="51" t="str">
        <f>'Cover sheet'!D15</f>
        <v>Prelim HOA</v>
      </c>
      <c r="F4" t="s">
        <v>68</v>
      </c>
    </row>
    <row r="5" spans="1:4" ht="18">
      <c r="A5" s="14" t="s">
        <v>64</v>
      </c>
      <c r="B5" s="1"/>
      <c r="D5" s="2"/>
    </row>
    <row r="6" spans="1:12" ht="12.75">
      <c r="A6" s="12" t="s">
        <v>572</v>
      </c>
      <c r="B6" s="4" t="s">
        <v>27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12.75">
      <c r="B7" s="4" t="s">
        <v>0</v>
      </c>
      <c r="C7" s="4"/>
      <c r="D7" s="4" t="s">
        <v>1</v>
      </c>
      <c r="E7" s="4"/>
      <c r="F7" s="4" t="s">
        <v>2</v>
      </c>
      <c r="G7" s="4"/>
      <c r="H7" s="4" t="s">
        <v>3</v>
      </c>
      <c r="I7" s="4"/>
      <c r="J7" s="4" t="s">
        <v>4</v>
      </c>
      <c r="K7" s="4"/>
      <c r="L7" s="4" t="s">
        <v>20</v>
      </c>
    </row>
    <row r="8" spans="2:12" ht="12.75">
      <c r="B8" s="4" t="s">
        <v>643</v>
      </c>
      <c r="C8" s="4"/>
      <c r="D8" s="4" t="s">
        <v>657</v>
      </c>
      <c r="E8" s="4"/>
      <c r="F8" s="4" t="s">
        <v>644</v>
      </c>
      <c r="G8" s="4"/>
      <c r="H8" s="4" t="s">
        <v>589</v>
      </c>
      <c r="I8" s="4"/>
      <c r="J8" s="4">
        <v>579</v>
      </c>
      <c r="K8" s="4"/>
      <c r="L8" s="10" t="s">
        <v>62</v>
      </c>
    </row>
    <row r="9" spans="2:12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ht="12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ht="12.7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ht="12.7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4" ht="18">
      <c r="B13" s="1" t="s">
        <v>5</v>
      </c>
      <c r="D13" s="2" t="str">
        <f>D1</f>
        <v>2013 HEARTLAND</v>
      </c>
    </row>
    <row r="14" spans="2:4" ht="18">
      <c r="B14" s="1" t="s">
        <v>6</v>
      </c>
      <c r="D14" s="3">
        <f>D2</f>
        <v>41514</v>
      </c>
    </row>
    <row r="15" spans="2:4" ht="18">
      <c r="B15" s="1" t="s">
        <v>7</v>
      </c>
      <c r="D15" s="2" t="s">
        <v>33</v>
      </c>
    </row>
    <row r="16" spans="2:4" ht="15">
      <c r="B16" s="1" t="s">
        <v>8</v>
      </c>
      <c r="D16" s="51" t="str">
        <f>D4</f>
        <v>Prelim HOA</v>
      </c>
    </row>
    <row r="17" spans="2:12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12" t="s">
        <v>209</v>
      </c>
      <c r="B18" s="4" t="s">
        <v>92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ht="12.75">
      <c r="B19" s="4" t="s">
        <v>0</v>
      </c>
      <c r="C19" s="4"/>
      <c r="D19" s="4" t="s">
        <v>1</v>
      </c>
      <c r="E19" s="4"/>
      <c r="F19" s="4" t="s">
        <v>2</v>
      </c>
      <c r="G19" s="4"/>
      <c r="H19" s="4" t="s">
        <v>3</v>
      </c>
      <c r="I19" s="4"/>
      <c r="J19" s="4" t="s">
        <v>4</v>
      </c>
      <c r="K19" s="4"/>
      <c r="L19" s="4" t="s">
        <v>20</v>
      </c>
    </row>
    <row r="20" spans="2:12" ht="12.75">
      <c r="B20" s="4" t="s">
        <v>582</v>
      </c>
      <c r="C20" s="4"/>
      <c r="D20" s="4" t="s">
        <v>583</v>
      </c>
      <c r="E20" s="4"/>
      <c r="F20" s="4" t="s">
        <v>640</v>
      </c>
      <c r="G20" s="4"/>
      <c r="H20" s="4" t="s">
        <v>585</v>
      </c>
      <c r="I20" s="4"/>
      <c r="J20" s="4">
        <v>561</v>
      </c>
      <c r="K20" s="4"/>
      <c r="L20" s="4" t="s">
        <v>62</v>
      </c>
    </row>
    <row r="21" spans="2:12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2.75">
      <c r="A23" s="12" t="s">
        <v>210</v>
      </c>
      <c r="B23" s="4" t="s">
        <v>93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ht="12.75">
      <c r="B24" s="4" t="s">
        <v>0</v>
      </c>
      <c r="C24" s="4"/>
      <c r="D24" s="4" t="s">
        <v>1</v>
      </c>
      <c r="E24" s="4"/>
      <c r="F24" s="4" t="s">
        <v>2</v>
      </c>
      <c r="G24" s="4"/>
      <c r="H24" s="4" t="s">
        <v>3</v>
      </c>
      <c r="I24" s="4"/>
      <c r="J24" s="4" t="s">
        <v>4</v>
      </c>
      <c r="K24" s="4"/>
      <c r="L24" s="4" t="s">
        <v>20</v>
      </c>
    </row>
    <row r="25" spans="2:12" ht="12.75">
      <c r="B25" s="4" t="s">
        <v>855</v>
      </c>
      <c r="C25" s="4" t="s">
        <v>856</v>
      </c>
      <c r="D25" s="4"/>
      <c r="E25" s="4"/>
      <c r="F25" s="4"/>
      <c r="G25" s="4"/>
      <c r="H25" s="4"/>
      <c r="I25" s="4"/>
      <c r="J25" s="4"/>
      <c r="K25" s="4"/>
      <c r="L25" s="4"/>
    </row>
    <row r="26" spans="2:12" ht="12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2.75">
      <c r="A28" s="12" t="s">
        <v>211</v>
      </c>
      <c r="B28" s="4" t="s">
        <v>23</v>
      </c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ht="12.75">
      <c r="B29" s="4" t="s">
        <v>0</v>
      </c>
      <c r="C29" s="4"/>
      <c r="D29" s="4" t="s">
        <v>1</v>
      </c>
      <c r="E29" s="4"/>
      <c r="F29" s="4" t="s">
        <v>2</v>
      </c>
      <c r="G29" s="4"/>
      <c r="H29" s="4" t="s">
        <v>3</v>
      </c>
      <c r="I29" s="4"/>
      <c r="J29" s="4" t="s">
        <v>4</v>
      </c>
      <c r="K29" s="4"/>
      <c r="L29" s="4" t="s">
        <v>20</v>
      </c>
    </row>
    <row r="30" spans="2:12" ht="12.75">
      <c r="B30" s="4" t="s">
        <v>596</v>
      </c>
      <c r="C30" s="4"/>
      <c r="D30" s="4" t="s">
        <v>597</v>
      </c>
      <c r="E30" s="4"/>
      <c r="F30" s="4" t="s">
        <v>598</v>
      </c>
      <c r="G30" s="4"/>
      <c r="H30" s="4" t="s">
        <v>589</v>
      </c>
      <c r="I30" s="4"/>
      <c r="J30" s="4">
        <v>521</v>
      </c>
      <c r="K30" s="4"/>
      <c r="L30" s="4" t="s">
        <v>62</v>
      </c>
    </row>
    <row r="31" spans="2:12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2:12" ht="12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2.75">
      <c r="A33" s="12" t="s">
        <v>212</v>
      </c>
      <c r="B33" s="4" t="s">
        <v>57</v>
      </c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2:12" ht="12.75">
      <c r="B34" s="4" t="s">
        <v>0</v>
      </c>
      <c r="C34" s="4"/>
      <c r="D34" s="4" t="s">
        <v>1</v>
      </c>
      <c r="E34" s="4"/>
      <c r="F34" s="4" t="s">
        <v>2</v>
      </c>
      <c r="G34" s="4"/>
      <c r="H34" s="4" t="s">
        <v>3</v>
      </c>
      <c r="I34" s="4"/>
      <c r="J34" s="4" t="s">
        <v>4</v>
      </c>
      <c r="K34" s="4"/>
      <c r="L34" s="4" t="s">
        <v>20</v>
      </c>
    </row>
    <row r="35" spans="2:12" ht="12.75">
      <c r="B35" s="4" t="s">
        <v>599</v>
      </c>
      <c r="C35" s="4"/>
      <c r="D35" s="4" t="s">
        <v>600</v>
      </c>
      <c r="E35" s="4"/>
      <c r="F35" s="4" t="s">
        <v>601</v>
      </c>
      <c r="G35" s="4"/>
      <c r="H35" s="4" t="s">
        <v>589</v>
      </c>
      <c r="I35" s="4"/>
      <c r="J35" s="4">
        <v>567</v>
      </c>
      <c r="K35" s="4"/>
      <c r="L35" s="4" t="s">
        <v>62</v>
      </c>
    </row>
    <row r="36" spans="2:12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8" spans="1:12" ht="12.75">
      <c r="A38" s="12" t="s">
        <v>213</v>
      </c>
      <c r="B38" s="4" t="s">
        <v>94</v>
      </c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2:12" ht="12.75">
      <c r="B39" s="4" t="s">
        <v>0</v>
      </c>
      <c r="C39" s="4"/>
      <c r="D39" s="4" t="s">
        <v>1</v>
      </c>
      <c r="E39" s="4"/>
      <c r="F39" s="4" t="s">
        <v>2</v>
      </c>
      <c r="G39" s="4"/>
      <c r="H39" s="4" t="s">
        <v>3</v>
      </c>
      <c r="I39" s="4"/>
      <c r="J39" s="4" t="s">
        <v>4</v>
      </c>
      <c r="K39" s="4"/>
      <c r="L39" s="4" t="s">
        <v>20</v>
      </c>
    </row>
    <row r="40" ht="12.75">
      <c r="B40" s="4" t="s">
        <v>660</v>
      </c>
    </row>
    <row r="43" spans="1:2" ht="12.75">
      <c r="A43" s="12" t="s">
        <v>214</v>
      </c>
      <c r="B43" t="s">
        <v>96</v>
      </c>
    </row>
    <row r="44" spans="2:12" ht="12.75">
      <c r="B44" s="4" t="s">
        <v>0</v>
      </c>
      <c r="C44" s="4"/>
      <c r="D44" s="4" t="s">
        <v>1</v>
      </c>
      <c r="E44" s="4"/>
      <c r="F44" s="4" t="s">
        <v>2</v>
      </c>
      <c r="G44" s="4"/>
      <c r="H44" s="4" t="s">
        <v>3</v>
      </c>
      <c r="I44" s="4"/>
      <c r="J44" s="4" t="s">
        <v>4</v>
      </c>
      <c r="K44" s="4"/>
      <c r="L44" s="4" t="s">
        <v>20</v>
      </c>
    </row>
    <row r="45" spans="2:12" ht="12.75">
      <c r="B45" t="s">
        <v>632</v>
      </c>
      <c r="D45" t="s">
        <v>633</v>
      </c>
      <c r="F45" t="s">
        <v>634</v>
      </c>
      <c r="H45" t="s">
        <v>609</v>
      </c>
      <c r="J45">
        <v>575</v>
      </c>
      <c r="L45" t="s">
        <v>62</v>
      </c>
    </row>
    <row r="48" spans="1:2" ht="12.75">
      <c r="A48" s="12" t="s">
        <v>215</v>
      </c>
      <c r="B48" t="s">
        <v>25</v>
      </c>
    </row>
    <row r="49" spans="2:12" ht="12.75">
      <c r="B49" s="4" t="s">
        <v>0</v>
      </c>
      <c r="C49" s="4"/>
      <c r="D49" s="4" t="s">
        <v>1</v>
      </c>
      <c r="E49" s="4"/>
      <c r="F49" s="4" t="s">
        <v>2</v>
      </c>
      <c r="G49" s="4"/>
      <c r="H49" s="4" t="s">
        <v>3</v>
      </c>
      <c r="I49" s="4"/>
      <c r="J49" s="4" t="s">
        <v>4</v>
      </c>
      <c r="K49" s="4"/>
      <c r="L49" s="4" t="s">
        <v>20</v>
      </c>
    </row>
    <row r="50" spans="2:12" ht="12.75">
      <c r="B50" t="s">
        <v>606</v>
      </c>
      <c r="D50" t="s">
        <v>607</v>
      </c>
      <c r="F50" t="s">
        <v>608</v>
      </c>
      <c r="H50" t="s">
        <v>609</v>
      </c>
      <c r="J50">
        <v>578</v>
      </c>
      <c r="L50" t="s">
        <v>62</v>
      </c>
    </row>
    <row r="53" spans="1:2" ht="12.75">
      <c r="A53" s="12" t="s">
        <v>216</v>
      </c>
      <c r="B53" t="s">
        <v>95</v>
      </c>
    </row>
    <row r="54" spans="2:12" ht="12.75">
      <c r="B54" s="4" t="s">
        <v>0</v>
      </c>
      <c r="C54" s="4"/>
      <c r="D54" s="4" t="s">
        <v>1</v>
      </c>
      <c r="E54" s="4"/>
      <c r="F54" s="4" t="s">
        <v>2</v>
      </c>
      <c r="G54" s="4"/>
      <c r="H54" s="4" t="s">
        <v>3</v>
      </c>
      <c r="I54" s="4"/>
      <c r="J54" s="4" t="s">
        <v>4</v>
      </c>
      <c r="K54" s="4"/>
      <c r="L54" s="4" t="s">
        <v>20</v>
      </c>
    </row>
    <row r="55" spans="2:12" ht="12.75">
      <c r="B55" t="s">
        <v>613</v>
      </c>
      <c r="D55" t="s">
        <v>597</v>
      </c>
      <c r="F55" t="s">
        <v>614</v>
      </c>
      <c r="H55" t="s">
        <v>594</v>
      </c>
      <c r="J55">
        <v>564</v>
      </c>
      <c r="L55" t="s">
        <v>62</v>
      </c>
    </row>
    <row r="58" spans="1:2" ht="12.75">
      <c r="A58" s="12" t="s">
        <v>217</v>
      </c>
      <c r="B58" s="59" t="s">
        <v>566</v>
      </c>
    </row>
    <row r="59" spans="2:12" ht="12.75">
      <c r="B59" s="4" t="s">
        <v>0</v>
      </c>
      <c r="C59" s="4"/>
      <c r="D59" s="4" t="s">
        <v>1</v>
      </c>
      <c r="E59" s="4"/>
      <c r="F59" s="4" t="s">
        <v>2</v>
      </c>
      <c r="G59" s="4"/>
      <c r="H59" s="4" t="s">
        <v>3</v>
      </c>
      <c r="I59" s="4"/>
      <c r="J59" s="4" t="s">
        <v>4</v>
      </c>
      <c r="K59" s="4"/>
      <c r="L59" s="4" t="s">
        <v>20</v>
      </c>
    </row>
    <row r="60" ht="12.75">
      <c r="B60" s="59" t="s">
        <v>660</v>
      </c>
    </row>
    <row r="62" ht="12.75">
      <c r="L62" s="9"/>
    </row>
    <row r="63" ht="12.75">
      <c r="L63" s="9"/>
    </row>
  </sheetData>
  <sheetProtection/>
  <printOptions/>
  <pageMargins left="0.75" right="0.75" top="0.46" bottom="0.16" header="0.5" footer="0.23"/>
  <pageSetup horizontalDpi="600" verticalDpi="600" orientation="landscape" r:id="rId1"/>
  <rowBreaks count="1" manualBreakCount="1">
    <brk id="1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17"/>
  <sheetViews>
    <sheetView zoomScaleSheetLayoutView="100" zoomScalePageLayoutView="0" workbookViewId="0" topLeftCell="A79">
      <selection activeCell="H29" sqref="H29"/>
    </sheetView>
  </sheetViews>
  <sheetFormatPr defaultColWidth="9.140625" defaultRowHeight="12.75"/>
  <cols>
    <col min="1" max="1" width="8.8515625" style="11" customWidth="1"/>
    <col min="2" max="2" width="16.421875" style="0" customWidth="1"/>
    <col min="3" max="3" width="3.00390625" style="0" customWidth="1"/>
    <col min="4" max="4" width="22.421875" style="0" customWidth="1"/>
    <col min="5" max="5" width="2.57421875" style="0" customWidth="1"/>
    <col min="6" max="6" width="19.140625" style="0" customWidth="1"/>
    <col min="7" max="7" width="2.8515625" style="0" customWidth="1"/>
    <col min="8" max="8" width="5.140625" style="0" customWidth="1"/>
    <col min="9" max="9" width="3.421875" style="0" customWidth="1"/>
    <col min="10" max="10" width="5.421875" style="0" customWidth="1"/>
    <col min="11" max="11" width="2.28125" style="0" customWidth="1"/>
    <col min="12" max="12" width="19.421875" style="0" customWidth="1"/>
  </cols>
  <sheetData>
    <row r="1" spans="2:4" ht="18">
      <c r="B1" s="1" t="s">
        <v>5</v>
      </c>
      <c r="D1" s="2" t="str">
        <f>'Cover sheet'!D2</f>
        <v>2013 HEARTLAND</v>
      </c>
    </row>
    <row r="2" spans="2:4" ht="18">
      <c r="B2" s="1" t="s">
        <v>6</v>
      </c>
      <c r="D2" s="3">
        <f>'Cover sheet'!B18</f>
        <v>41515</v>
      </c>
    </row>
    <row r="3" spans="2:6" ht="18">
      <c r="B3" s="1" t="s">
        <v>7</v>
      </c>
      <c r="D3" s="2" t="s">
        <v>35</v>
      </c>
      <c r="F3" s="19" t="s">
        <v>84</v>
      </c>
    </row>
    <row r="4" spans="1:6" ht="15">
      <c r="A4" s="13" t="s">
        <v>63</v>
      </c>
      <c r="B4" s="1" t="s">
        <v>8</v>
      </c>
      <c r="D4" s="51" t="str">
        <f>'Cover sheet'!D18</f>
        <v>THURSDAY SINGLES</v>
      </c>
      <c r="F4" s="20">
        <v>112</v>
      </c>
    </row>
    <row r="5" s="4" customFormat="1" ht="12">
      <c r="A5" s="14" t="s">
        <v>64</v>
      </c>
    </row>
    <row r="6" s="4" customFormat="1" ht="12">
      <c r="A6" s="12"/>
    </row>
    <row r="7" spans="1:2" s="4" customFormat="1" ht="12">
      <c r="A7" s="12" t="s">
        <v>218</v>
      </c>
      <c r="B7" s="4" t="s">
        <v>10</v>
      </c>
    </row>
    <row r="8" spans="1:12" s="4" customFormat="1" ht="12">
      <c r="A8" s="12"/>
      <c r="B8" s="4" t="s">
        <v>0</v>
      </c>
      <c r="D8" s="4" t="s">
        <v>1</v>
      </c>
      <c r="F8" s="4" t="s">
        <v>2</v>
      </c>
      <c r="H8" s="4" t="s">
        <v>3</v>
      </c>
      <c r="J8" s="4" t="s">
        <v>4</v>
      </c>
      <c r="L8" s="4" t="s">
        <v>20</v>
      </c>
    </row>
    <row r="9" spans="1:12" s="4" customFormat="1" ht="12">
      <c r="A9" s="12"/>
      <c r="B9" s="4" t="s">
        <v>717</v>
      </c>
      <c r="D9" s="4" t="s">
        <v>723</v>
      </c>
      <c r="F9" s="4" t="s">
        <v>724</v>
      </c>
      <c r="H9" s="4" t="s">
        <v>589</v>
      </c>
      <c r="J9" s="4">
        <v>100</v>
      </c>
      <c r="L9" s="4" t="s">
        <v>900</v>
      </c>
    </row>
    <row r="10" spans="1:12" s="4" customFormat="1" ht="12">
      <c r="A10" s="12"/>
      <c r="B10" s="4" t="s">
        <v>767</v>
      </c>
      <c r="D10" s="4" t="s">
        <v>768</v>
      </c>
      <c r="F10" s="4" t="s">
        <v>769</v>
      </c>
      <c r="H10" s="4" t="s">
        <v>770</v>
      </c>
      <c r="J10" s="4">
        <v>100</v>
      </c>
      <c r="L10" s="4" t="s">
        <v>900</v>
      </c>
    </row>
    <row r="11" spans="1:12" s="4" customFormat="1" ht="12">
      <c r="A11" s="12"/>
      <c r="B11" s="4" t="s">
        <v>726</v>
      </c>
      <c r="D11" s="4" t="s">
        <v>771</v>
      </c>
      <c r="F11" s="4" t="s">
        <v>772</v>
      </c>
      <c r="H11" s="4" t="s">
        <v>585</v>
      </c>
      <c r="J11" s="4">
        <v>100</v>
      </c>
      <c r="L11" s="4" t="s">
        <v>692</v>
      </c>
    </row>
    <row r="12" s="4" customFormat="1" ht="12">
      <c r="A12" s="12"/>
    </row>
    <row r="13" spans="1:2" s="4" customFormat="1" ht="12">
      <c r="A13" s="12"/>
      <c r="B13" s="4" t="s">
        <v>11</v>
      </c>
    </row>
    <row r="14" spans="1:12" s="4" customFormat="1" ht="12">
      <c r="A14" s="12"/>
      <c r="B14" s="4" t="s">
        <v>0</v>
      </c>
      <c r="D14" s="4" t="s">
        <v>1</v>
      </c>
      <c r="F14" s="4" t="s">
        <v>2</v>
      </c>
      <c r="H14" s="4" t="s">
        <v>743</v>
      </c>
      <c r="J14" s="4" t="s">
        <v>4</v>
      </c>
      <c r="L14" s="4" t="s">
        <v>744</v>
      </c>
    </row>
    <row r="15" spans="1:2" s="4" customFormat="1" ht="12">
      <c r="A15" s="12"/>
      <c r="B15" s="4" t="s">
        <v>773</v>
      </c>
    </row>
    <row r="16" s="4" customFormat="1" ht="12">
      <c r="A16" s="12"/>
    </row>
    <row r="17" spans="1:2" s="4" customFormat="1" ht="12">
      <c r="A17" s="12" t="s">
        <v>219</v>
      </c>
      <c r="B17" s="4" t="s">
        <v>12</v>
      </c>
    </row>
    <row r="18" spans="1:12" s="4" customFormat="1" ht="12">
      <c r="A18" s="12"/>
      <c r="B18" s="4" t="s">
        <v>0</v>
      </c>
      <c r="D18" s="4" t="s">
        <v>1</v>
      </c>
      <c r="F18" s="4" t="s">
        <v>2</v>
      </c>
      <c r="H18" s="4" t="s">
        <v>3</v>
      </c>
      <c r="J18" s="4" t="s">
        <v>4</v>
      </c>
      <c r="L18" s="4" t="s">
        <v>20</v>
      </c>
    </row>
    <row r="19" spans="1:12" s="4" customFormat="1" ht="12">
      <c r="A19" s="12"/>
      <c r="B19" s="4" t="s">
        <v>774</v>
      </c>
      <c r="D19" s="4" t="s">
        <v>775</v>
      </c>
      <c r="F19" s="4" t="s">
        <v>776</v>
      </c>
      <c r="H19" s="4" t="s">
        <v>585</v>
      </c>
      <c r="J19" s="4">
        <v>100</v>
      </c>
      <c r="L19" s="4" t="s">
        <v>62</v>
      </c>
    </row>
    <row r="20" s="4" customFormat="1" ht="12">
      <c r="A20" s="12"/>
    </row>
    <row r="21" spans="1:2" s="4" customFormat="1" ht="12">
      <c r="A21" s="12"/>
      <c r="B21" s="4" t="s">
        <v>13</v>
      </c>
    </row>
    <row r="22" spans="1:12" s="4" customFormat="1" ht="12">
      <c r="A22" s="12"/>
      <c r="B22" s="4" t="s">
        <v>0</v>
      </c>
      <c r="D22" s="4" t="s">
        <v>1</v>
      </c>
      <c r="F22" s="4" t="s">
        <v>2</v>
      </c>
      <c r="H22" s="4" t="s">
        <v>3</v>
      </c>
      <c r="J22" s="4" t="s">
        <v>4</v>
      </c>
      <c r="L22" s="4" t="s">
        <v>20</v>
      </c>
    </row>
    <row r="23" spans="1:12" s="4" customFormat="1" ht="12">
      <c r="A23" s="12"/>
      <c r="B23" s="4" t="s">
        <v>777</v>
      </c>
      <c r="D23" s="4" t="s">
        <v>778</v>
      </c>
      <c r="F23" s="4" t="s">
        <v>903</v>
      </c>
      <c r="H23" s="4" t="s">
        <v>585</v>
      </c>
      <c r="J23" s="4">
        <v>99</v>
      </c>
      <c r="L23" s="4" t="s">
        <v>689</v>
      </c>
    </row>
    <row r="24" spans="1:12" s="4" customFormat="1" ht="12">
      <c r="A24" s="12"/>
      <c r="B24" s="4" t="s">
        <v>781</v>
      </c>
      <c r="D24" s="4" t="s">
        <v>782</v>
      </c>
      <c r="F24" s="4" t="s">
        <v>904</v>
      </c>
      <c r="H24" s="4" t="s">
        <v>629</v>
      </c>
      <c r="J24" s="4">
        <v>99</v>
      </c>
      <c r="L24" s="4">
        <v>23</v>
      </c>
    </row>
    <row r="25" spans="1:12" s="4" customFormat="1" ht="12">
      <c r="A25" s="12"/>
      <c r="B25" s="4" t="s">
        <v>779</v>
      </c>
      <c r="D25" s="4" t="s">
        <v>780</v>
      </c>
      <c r="F25" s="4" t="s">
        <v>836</v>
      </c>
      <c r="H25" s="4" t="s">
        <v>585</v>
      </c>
      <c r="J25" s="4">
        <v>99</v>
      </c>
      <c r="L25" s="4" t="s">
        <v>739</v>
      </c>
    </row>
    <row r="26" s="4" customFormat="1" ht="12">
      <c r="A26" s="12"/>
    </row>
    <row r="27" spans="1:2" s="4" customFormat="1" ht="12">
      <c r="A27" s="12" t="s">
        <v>220</v>
      </c>
      <c r="B27" s="4" t="s">
        <v>15</v>
      </c>
    </row>
    <row r="28" spans="1:12" s="4" customFormat="1" ht="12">
      <c r="A28" s="12"/>
      <c r="B28" s="4" t="s">
        <v>0</v>
      </c>
      <c r="D28" s="4" t="s">
        <v>1</v>
      </c>
      <c r="F28" s="4" t="s">
        <v>2</v>
      </c>
      <c r="H28" s="4" t="s">
        <v>3</v>
      </c>
      <c r="J28" s="4" t="s">
        <v>4</v>
      </c>
      <c r="L28" s="4" t="s">
        <v>20</v>
      </c>
    </row>
    <row r="29" spans="1:12" s="4" customFormat="1" ht="12">
      <c r="A29" s="12"/>
      <c r="B29" s="4" t="s">
        <v>779</v>
      </c>
      <c r="D29" s="4" t="s">
        <v>783</v>
      </c>
      <c r="F29" s="4" t="s">
        <v>935</v>
      </c>
      <c r="H29" s="4" t="s">
        <v>936</v>
      </c>
      <c r="J29" s="4">
        <v>99</v>
      </c>
      <c r="L29" s="4" t="s">
        <v>689</v>
      </c>
    </row>
    <row r="30" spans="1:12" s="4" customFormat="1" ht="12">
      <c r="A30" s="12"/>
      <c r="B30" s="4" t="s">
        <v>643</v>
      </c>
      <c r="D30" s="4" t="s">
        <v>657</v>
      </c>
      <c r="J30" s="4">
        <v>99</v>
      </c>
      <c r="L30" s="4" t="s">
        <v>901</v>
      </c>
    </row>
    <row r="31" s="4" customFormat="1" ht="12">
      <c r="A31" s="12"/>
    </row>
    <row r="32" spans="1:2" s="4" customFormat="1" ht="12">
      <c r="A32" s="12"/>
      <c r="B32" s="4" t="s">
        <v>14</v>
      </c>
    </row>
    <row r="33" spans="1:12" s="4" customFormat="1" ht="12">
      <c r="A33" s="12"/>
      <c r="B33" s="4" t="s">
        <v>0</v>
      </c>
      <c r="D33" s="4" t="s">
        <v>1</v>
      </c>
      <c r="F33" s="4" t="s">
        <v>2</v>
      </c>
      <c r="H33" s="4" t="s">
        <v>3</v>
      </c>
      <c r="J33" s="4" t="s">
        <v>4</v>
      </c>
      <c r="L33" s="4" t="s">
        <v>20</v>
      </c>
    </row>
    <row r="34" spans="1:12" s="4" customFormat="1" ht="12">
      <c r="A34" s="12"/>
      <c r="B34" s="4" t="s">
        <v>627</v>
      </c>
      <c r="D34" s="4" t="s">
        <v>641</v>
      </c>
      <c r="F34" s="4" t="s">
        <v>642</v>
      </c>
      <c r="H34" s="4" t="s">
        <v>605</v>
      </c>
      <c r="J34" s="4">
        <v>99</v>
      </c>
      <c r="L34" s="4" t="s">
        <v>902</v>
      </c>
    </row>
    <row r="35" spans="1:12" s="4" customFormat="1" ht="12">
      <c r="A35" s="12"/>
      <c r="B35" s="4" t="s">
        <v>784</v>
      </c>
      <c r="D35" s="4" t="s">
        <v>785</v>
      </c>
      <c r="F35" s="4" t="s">
        <v>870</v>
      </c>
      <c r="H35" s="4" t="s">
        <v>585</v>
      </c>
      <c r="J35" s="4">
        <v>99</v>
      </c>
      <c r="L35" s="4">
        <v>19</v>
      </c>
    </row>
    <row r="36" spans="1:12" s="4" customFormat="1" ht="12">
      <c r="A36" s="12"/>
      <c r="B36" s="4" t="s">
        <v>643</v>
      </c>
      <c r="D36" s="4" t="s">
        <v>657</v>
      </c>
      <c r="F36" s="4" t="s">
        <v>644</v>
      </c>
      <c r="H36" s="4" t="s">
        <v>589</v>
      </c>
      <c r="J36" s="4">
        <v>99</v>
      </c>
      <c r="L36" s="4" t="s">
        <v>739</v>
      </c>
    </row>
    <row r="37" s="4" customFormat="1" ht="12">
      <c r="A37" s="12"/>
    </row>
    <row r="38" spans="1:2" s="4" customFormat="1" ht="12">
      <c r="A38" s="12"/>
      <c r="B38" s="4" t="s">
        <v>773</v>
      </c>
    </row>
    <row r="39" s="4" customFormat="1" ht="12">
      <c r="A39" s="12"/>
    </row>
    <row r="40" spans="1:2" s="4" customFormat="1" ht="12">
      <c r="A40" s="12" t="s">
        <v>221</v>
      </c>
      <c r="B40" s="4" t="s">
        <v>17</v>
      </c>
    </row>
    <row r="41" spans="1:12" s="4" customFormat="1" ht="12">
      <c r="A41" s="12"/>
      <c r="B41" s="4" t="s">
        <v>0</v>
      </c>
      <c r="D41" s="4" t="s">
        <v>1</v>
      </c>
      <c r="F41" s="4" t="s">
        <v>2</v>
      </c>
      <c r="H41" s="4" t="s">
        <v>3</v>
      </c>
      <c r="J41" s="4" t="s">
        <v>4</v>
      </c>
      <c r="L41" s="4" t="s">
        <v>20</v>
      </c>
    </row>
    <row r="42" spans="1:12" s="4" customFormat="1" ht="12">
      <c r="A42" s="12"/>
      <c r="B42" s="4" t="s">
        <v>788</v>
      </c>
      <c r="D42" s="4" t="s">
        <v>789</v>
      </c>
      <c r="F42" s="4" t="s">
        <v>934</v>
      </c>
      <c r="H42" s="4" t="s">
        <v>685</v>
      </c>
      <c r="J42" s="4">
        <v>99</v>
      </c>
      <c r="L42" s="4" t="s">
        <v>905</v>
      </c>
    </row>
    <row r="43" s="4" customFormat="1" ht="12">
      <c r="A43" s="12"/>
    </row>
    <row r="44" spans="1:2" s="4" customFormat="1" ht="12">
      <c r="A44" s="12"/>
      <c r="B44" s="4" t="s">
        <v>16</v>
      </c>
    </row>
    <row r="45" spans="1:12" s="4" customFormat="1" ht="12">
      <c r="A45" s="12"/>
      <c r="B45" s="4" t="s">
        <v>0</v>
      </c>
      <c r="D45" s="4" t="s">
        <v>1</v>
      </c>
      <c r="F45" s="4" t="s">
        <v>2</v>
      </c>
      <c r="H45" s="4" t="s">
        <v>3</v>
      </c>
      <c r="J45" s="4" t="s">
        <v>4</v>
      </c>
      <c r="L45" s="4" t="s">
        <v>20</v>
      </c>
    </row>
    <row r="46" spans="1:2" s="4" customFormat="1" ht="12">
      <c r="A46" s="12"/>
      <c r="B46" s="4" t="s">
        <v>773</v>
      </c>
    </row>
    <row r="47" spans="1:12" s="4" customFormat="1" ht="12">
      <c r="A47" s="12"/>
      <c r="B47" s="4" t="s">
        <v>786</v>
      </c>
      <c r="D47" s="4" t="s">
        <v>787</v>
      </c>
      <c r="F47" s="4" t="s">
        <v>906</v>
      </c>
      <c r="H47" s="4" t="s">
        <v>907</v>
      </c>
      <c r="J47" s="4">
        <v>99</v>
      </c>
      <c r="L47" s="4" t="s">
        <v>831</v>
      </c>
    </row>
    <row r="48" spans="1:12" s="4" customFormat="1" ht="12">
      <c r="A48" s="12"/>
      <c r="B48" s="4" t="s">
        <v>679</v>
      </c>
      <c r="D48" s="4" t="s">
        <v>671</v>
      </c>
      <c r="F48" s="4" t="s">
        <v>672</v>
      </c>
      <c r="H48" s="4" t="s">
        <v>585</v>
      </c>
      <c r="J48" s="4">
        <v>99</v>
      </c>
      <c r="L48" s="4">
        <v>23</v>
      </c>
    </row>
    <row r="49" s="4" customFormat="1" ht="12">
      <c r="A49" s="12"/>
    </row>
    <row r="50" spans="1:2" s="4" customFormat="1" ht="12">
      <c r="A50" s="12" t="s">
        <v>222</v>
      </c>
      <c r="B50" s="4" t="s">
        <v>18</v>
      </c>
    </row>
    <row r="51" spans="1:12" s="4" customFormat="1" ht="12">
      <c r="A51" s="12"/>
      <c r="B51" s="4" t="s">
        <v>0</v>
      </c>
      <c r="D51" s="4" t="s">
        <v>1</v>
      </c>
      <c r="F51" s="4" t="s">
        <v>2</v>
      </c>
      <c r="H51" s="4" t="s">
        <v>3</v>
      </c>
      <c r="J51" s="4" t="s">
        <v>4</v>
      </c>
      <c r="L51" s="4" t="s">
        <v>20</v>
      </c>
    </row>
    <row r="52" spans="1:12" s="4" customFormat="1" ht="12">
      <c r="A52" s="12"/>
      <c r="B52" s="4" t="s">
        <v>697</v>
      </c>
      <c r="D52" s="4" t="s">
        <v>698</v>
      </c>
      <c r="F52" s="4" t="s">
        <v>590</v>
      </c>
      <c r="H52" s="4" t="s">
        <v>585</v>
      </c>
      <c r="J52" s="4">
        <v>98</v>
      </c>
      <c r="L52" s="4" t="s">
        <v>831</v>
      </c>
    </row>
    <row r="53" s="4" customFormat="1" ht="12">
      <c r="A53" s="12"/>
    </row>
    <row r="54" spans="1:2" s="4" customFormat="1" ht="12">
      <c r="A54" s="12"/>
      <c r="B54" s="4" t="s">
        <v>19</v>
      </c>
    </row>
    <row r="55" spans="1:12" s="4" customFormat="1" ht="12">
      <c r="A55" s="12"/>
      <c r="B55" s="4" t="s">
        <v>0</v>
      </c>
      <c r="D55" s="4" t="s">
        <v>1</v>
      </c>
      <c r="F55" s="4" t="s">
        <v>2</v>
      </c>
      <c r="H55" s="4" t="s">
        <v>3</v>
      </c>
      <c r="J55" s="4" t="s">
        <v>4</v>
      </c>
      <c r="L55" s="4" t="s">
        <v>20</v>
      </c>
    </row>
    <row r="56" spans="1:12" s="4" customFormat="1" ht="12">
      <c r="A56" s="12"/>
      <c r="B56" s="4" t="s">
        <v>647</v>
      </c>
      <c r="D56" s="4" t="s">
        <v>648</v>
      </c>
      <c r="F56" s="4" t="s">
        <v>649</v>
      </c>
      <c r="H56" s="4" t="s">
        <v>585</v>
      </c>
      <c r="J56" s="4">
        <v>98</v>
      </c>
      <c r="L56" s="4">
        <v>23</v>
      </c>
    </row>
    <row r="57" s="4" customFormat="1" ht="12">
      <c r="A57" s="12"/>
    </row>
    <row r="58" s="4" customFormat="1" ht="12">
      <c r="A58" s="12"/>
    </row>
    <row r="59" spans="1:2" s="4" customFormat="1" ht="12">
      <c r="A59" s="12" t="s">
        <v>223</v>
      </c>
      <c r="B59" s="4" t="s">
        <v>21</v>
      </c>
    </row>
    <row r="60" spans="1:12" s="4" customFormat="1" ht="12">
      <c r="A60" s="12"/>
      <c r="B60" s="4" t="s">
        <v>0</v>
      </c>
      <c r="D60" s="4" t="s">
        <v>1</v>
      </c>
      <c r="F60" s="4" t="s">
        <v>2</v>
      </c>
      <c r="H60" s="4" t="s">
        <v>3</v>
      </c>
      <c r="J60" s="4" t="s">
        <v>4</v>
      </c>
      <c r="L60" s="4" t="s">
        <v>20</v>
      </c>
    </row>
    <row r="61" spans="1:12" s="4" customFormat="1" ht="12">
      <c r="A61" s="12"/>
      <c r="B61" s="4" t="s">
        <v>790</v>
      </c>
      <c r="D61" s="4" t="s">
        <v>791</v>
      </c>
      <c r="F61" s="4" t="s">
        <v>909</v>
      </c>
      <c r="H61" s="4" t="s">
        <v>688</v>
      </c>
      <c r="J61" s="4">
        <v>97</v>
      </c>
      <c r="L61" s="4" t="s">
        <v>902</v>
      </c>
    </row>
    <row r="62" s="4" customFormat="1" ht="12">
      <c r="A62" s="12"/>
    </row>
    <row r="63" spans="1:12" s="4" customFormat="1" ht="12">
      <c r="A63" s="12"/>
      <c r="B63" s="4" t="s">
        <v>22</v>
      </c>
      <c r="D63" s="4" t="s">
        <v>1</v>
      </c>
      <c r="F63" s="4" t="s">
        <v>2</v>
      </c>
      <c r="H63" s="4" t="s">
        <v>3</v>
      </c>
      <c r="J63" s="4" t="s">
        <v>4</v>
      </c>
      <c r="L63" s="4" t="s">
        <v>745</v>
      </c>
    </row>
    <row r="64" spans="1:12" s="4" customFormat="1" ht="12">
      <c r="A64" s="12"/>
      <c r="B64" s="4" t="s">
        <v>792</v>
      </c>
      <c r="D64" s="4" t="s">
        <v>793</v>
      </c>
      <c r="F64" s="4" t="s">
        <v>832</v>
      </c>
      <c r="H64" s="4" t="s">
        <v>589</v>
      </c>
      <c r="J64" s="4">
        <v>97</v>
      </c>
      <c r="L64" s="4" t="s">
        <v>908</v>
      </c>
    </row>
    <row r="65" s="4" customFormat="1" ht="12">
      <c r="A65" s="12"/>
    </row>
    <row r="66" s="4" customFormat="1" ht="12">
      <c r="A66" s="12"/>
    </row>
    <row r="67" spans="2:4" ht="18">
      <c r="B67" s="1" t="s">
        <v>5</v>
      </c>
      <c r="D67" s="2" t="str">
        <f>D1</f>
        <v>2013 HEARTLAND</v>
      </c>
    </row>
    <row r="68" spans="2:4" ht="18">
      <c r="B68" s="1" t="s">
        <v>6</v>
      </c>
      <c r="D68" s="3">
        <f>D2</f>
        <v>41515</v>
      </c>
    </row>
    <row r="69" spans="2:4" ht="18">
      <c r="B69" s="1" t="s">
        <v>7</v>
      </c>
      <c r="D69" s="2" t="s">
        <v>35</v>
      </c>
    </row>
    <row r="70" spans="1:4" ht="15">
      <c r="A70" s="13"/>
      <c r="B70" s="1" t="s">
        <v>8</v>
      </c>
      <c r="D70" s="51" t="str">
        <f>D4</f>
        <v>THURSDAY SINGLES</v>
      </c>
    </row>
    <row r="71" spans="1:2" s="4" customFormat="1" ht="12">
      <c r="A71" s="12" t="s">
        <v>224</v>
      </c>
      <c r="B71" s="4" t="s">
        <v>92</v>
      </c>
    </row>
    <row r="72" spans="1:12" s="4" customFormat="1" ht="12">
      <c r="A72" s="12"/>
      <c r="B72" s="4" t="s">
        <v>0</v>
      </c>
      <c r="D72" s="4" t="s">
        <v>1</v>
      </c>
      <c r="F72" s="4" t="s">
        <v>2</v>
      </c>
      <c r="H72" s="4" t="s">
        <v>3</v>
      </c>
      <c r="J72" s="4" t="s">
        <v>4</v>
      </c>
      <c r="L72" s="4" t="s">
        <v>20</v>
      </c>
    </row>
    <row r="73" spans="1:12" s="4" customFormat="1" ht="12">
      <c r="A73" s="12"/>
      <c r="B73" s="4" t="s">
        <v>746</v>
      </c>
      <c r="D73" s="4" t="s">
        <v>747</v>
      </c>
      <c r="F73" s="4" t="s">
        <v>748</v>
      </c>
      <c r="H73" s="4" t="s">
        <v>589</v>
      </c>
      <c r="J73" s="4">
        <v>100</v>
      </c>
      <c r="L73" s="4" t="s">
        <v>689</v>
      </c>
    </row>
    <row r="74" spans="1:12" s="4" customFormat="1" ht="12">
      <c r="A74" s="12"/>
      <c r="B74" s="4" t="s">
        <v>582</v>
      </c>
      <c r="D74" s="4" t="s">
        <v>583</v>
      </c>
      <c r="F74" s="4" t="s">
        <v>640</v>
      </c>
      <c r="H74" s="4" t="s">
        <v>585</v>
      </c>
      <c r="J74" s="4">
        <v>100</v>
      </c>
      <c r="L74" s="4">
        <v>24</v>
      </c>
    </row>
    <row r="75" spans="1:2" s="4" customFormat="1" ht="12">
      <c r="A75" s="12" t="s">
        <v>224</v>
      </c>
      <c r="B75" s="4" t="s">
        <v>93</v>
      </c>
    </row>
    <row r="76" spans="1:12" s="4" customFormat="1" ht="12">
      <c r="A76" s="12"/>
      <c r="B76" s="4" t="s">
        <v>0</v>
      </c>
      <c r="D76" s="4" t="s">
        <v>1</v>
      </c>
      <c r="F76" s="4" t="s">
        <v>2</v>
      </c>
      <c r="H76" s="4" t="s">
        <v>3</v>
      </c>
      <c r="J76" s="4" t="s">
        <v>4</v>
      </c>
      <c r="L76" s="4" t="s">
        <v>20</v>
      </c>
    </row>
    <row r="77" spans="1:12" ht="12.75">
      <c r="A77" s="12"/>
      <c r="B77" s="4" t="s">
        <v>703</v>
      </c>
      <c r="C77" s="4"/>
      <c r="D77" s="4" t="s">
        <v>696</v>
      </c>
      <c r="E77" s="4"/>
      <c r="F77" s="4" t="s">
        <v>704</v>
      </c>
      <c r="G77" s="4"/>
      <c r="H77" s="4" t="s">
        <v>609</v>
      </c>
      <c r="I77" s="4"/>
      <c r="J77" s="4">
        <v>95</v>
      </c>
      <c r="K77" s="4"/>
      <c r="L77" s="4" t="s">
        <v>62</v>
      </c>
    </row>
    <row r="78" spans="1:12" ht="12.75">
      <c r="A78" s="1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2.75">
      <c r="A79" s="1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2.75">
      <c r="A80" s="12" t="s">
        <v>225</v>
      </c>
      <c r="B80" s="4" t="s">
        <v>57</v>
      </c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2.75">
      <c r="A81" s="12"/>
      <c r="B81" s="4" t="s">
        <v>0</v>
      </c>
      <c r="C81" s="4"/>
      <c r="D81" s="4" t="s">
        <v>1</v>
      </c>
      <c r="E81" s="4"/>
      <c r="F81" s="4" t="s">
        <v>2</v>
      </c>
      <c r="G81" s="4"/>
      <c r="H81" s="4" t="s">
        <v>3</v>
      </c>
      <c r="I81" s="4"/>
      <c r="J81" s="4" t="s">
        <v>4</v>
      </c>
      <c r="K81" s="4"/>
      <c r="L81" s="4" t="s">
        <v>20</v>
      </c>
    </row>
    <row r="82" spans="1:12" ht="12.75">
      <c r="A82" s="12"/>
      <c r="B82" s="4" t="s">
        <v>599</v>
      </c>
      <c r="C82" s="4"/>
      <c r="D82" s="4" t="s">
        <v>600</v>
      </c>
      <c r="E82" s="4"/>
      <c r="F82" s="4" t="s">
        <v>601</v>
      </c>
      <c r="G82" s="4"/>
      <c r="H82" s="4" t="s">
        <v>589</v>
      </c>
      <c r="I82" s="4"/>
      <c r="J82" s="4">
        <v>98</v>
      </c>
      <c r="K82" s="4"/>
      <c r="L82" s="4" t="s">
        <v>62</v>
      </c>
    </row>
    <row r="83" s="4" customFormat="1" ht="12">
      <c r="A83" s="12"/>
    </row>
    <row r="84" s="4" customFormat="1" ht="12">
      <c r="A84" s="12"/>
    </row>
    <row r="85" spans="1:2" s="4" customFormat="1" ht="12">
      <c r="A85" s="12" t="s">
        <v>226</v>
      </c>
      <c r="B85" s="4" t="s">
        <v>23</v>
      </c>
    </row>
    <row r="86" spans="1:12" s="4" customFormat="1" ht="12">
      <c r="A86" s="12"/>
      <c r="B86" s="4" t="s">
        <v>0</v>
      </c>
      <c r="D86" s="4" t="s">
        <v>1</v>
      </c>
      <c r="F86" s="4" t="s">
        <v>2</v>
      </c>
      <c r="H86" s="4" t="s">
        <v>3</v>
      </c>
      <c r="J86" s="4" t="s">
        <v>4</v>
      </c>
      <c r="L86" s="4" t="s">
        <v>20</v>
      </c>
    </row>
    <row r="87" spans="1:12" s="4" customFormat="1" ht="12">
      <c r="A87" s="12"/>
      <c r="B87" s="4" t="s">
        <v>752</v>
      </c>
      <c r="D87" s="4" t="s">
        <v>753</v>
      </c>
      <c r="F87" s="4" t="s">
        <v>754</v>
      </c>
      <c r="H87" s="4" t="s">
        <v>629</v>
      </c>
      <c r="J87" s="4">
        <v>99</v>
      </c>
      <c r="L87" s="4" t="s">
        <v>689</v>
      </c>
    </row>
    <row r="88" spans="1:12" s="4" customFormat="1" ht="12.75">
      <c r="A88" s="12"/>
      <c r="B88" s="4" t="s">
        <v>749</v>
      </c>
      <c r="C88"/>
      <c r="D88" s="4" t="s">
        <v>750</v>
      </c>
      <c r="E88"/>
      <c r="F88" s="4" t="s">
        <v>751</v>
      </c>
      <c r="G88"/>
      <c r="H88" s="4" t="s">
        <v>589</v>
      </c>
      <c r="I88"/>
      <c r="J88">
        <v>99</v>
      </c>
      <c r="K88"/>
      <c r="L88">
        <v>24</v>
      </c>
    </row>
    <row r="89" spans="1:12" s="4" customFormat="1" ht="12.75">
      <c r="A89" s="11" t="s">
        <v>227</v>
      </c>
      <c r="B89" s="4" t="s">
        <v>94</v>
      </c>
      <c r="D89" s="4" t="s">
        <v>1</v>
      </c>
      <c r="F89" s="4" t="s">
        <v>2</v>
      </c>
      <c r="H89" s="4" t="s">
        <v>3</v>
      </c>
      <c r="J89" s="4" t="s">
        <v>4</v>
      </c>
      <c r="L89" s="4" t="s">
        <v>20</v>
      </c>
    </row>
    <row r="90" spans="1:12" s="4" customFormat="1" ht="12.75">
      <c r="A90" s="12"/>
      <c r="B90" s="4" t="s">
        <v>660</v>
      </c>
      <c r="C90"/>
      <c r="D90"/>
      <c r="E90"/>
      <c r="F90"/>
      <c r="G90"/>
      <c r="H90"/>
      <c r="I90"/>
      <c r="J90"/>
      <c r="K90"/>
      <c r="L90"/>
    </row>
    <row r="91" spans="1:12" s="4" customFormat="1" ht="12.75">
      <c r="A91" s="11"/>
      <c r="B91"/>
      <c r="C91"/>
      <c r="D91"/>
      <c r="E91"/>
      <c r="F91"/>
      <c r="G91"/>
      <c r="H91"/>
      <c r="I91"/>
      <c r="J91"/>
      <c r="K91"/>
      <c r="L91"/>
    </row>
    <row r="92" spans="1:12" s="4" customFormat="1" ht="12.75">
      <c r="A92" s="11"/>
      <c r="B92"/>
      <c r="C92"/>
      <c r="D92"/>
      <c r="E92"/>
      <c r="F92"/>
      <c r="G92"/>
      <c r="H92"/>
      <c r="I92"/>
      <c r="J92"/>
      <c r="K92"/>
      <c r="L92"/>
    </row>
    <row r="93" spans="1:12" s="4" customFormat="1" ht="12.75">
      <c r="A93" s="11" t="s">
        <v>228</v>
      </c>
      <c r="B93" t="s">
        <v>96</v>
      </c>
      <c r="C93"/>
      <c r="D93"/>
      <c r="E93"/>
      <c r="F93"/>
      <c r="G93"/>
      <c r="H93"/>
      <c r="I93"/>
      <c r="J93"/>
      <c r="K93"/>
      <c r="L93"/>
    </row>
    <row r="94" spans="1:12" s="4" customFormat="1" ht="12">
      <c r="A94" s="12"/>
      <c r="B94" s="4" t="s">
        <v>0</v>
      </c>
      <c r="D94" s="4" t="s">
        <v>1</v>
      </c>
      <c r="F94" s="4" t="s">
        <v>2</v>
      </c>
      <c r="H94" s="4" t="s">
        <v>3</v>
      </c>
      <c r="J94" s="4" t="s">
        <v>4</v>
      </c>
      <c r="L94" s="4" t="s">
        <v>20</v>
      </c>
    </row>
    <row r="95" spans="1:12" s="4" customFormat="1" ht="12.75">
      <c r="A95" s="11"/>
      <c r="B95" t="s">
        <v>602</v>
      </c>
      <c r="C95"/>
      <c r="D95" t="s">
        <v>603</v>
      </c>
      <c r="E95"/>
      <c r="F95" t="s">
        <v>604</v>
      </c>
      <c r="G95"/>
      <c r="H95" t="s">
        <v>585</v>
      </c>
      <c r="I95"/>
      <c r="J95">
        <v>100</v>
      </c>
      <c r="K95"/>
      <c r="L95" t="s">
        <v>900</v>
      </c>
    </row>
    <row r="96" spans="1:12" s="4" customFormat="1" ht="12.75">
      <c r="A96" s="11"/>
      <c r="B96" t="s">
        <v>609</v>
      </c>
      <c r="C96"/>
      <c r="D96" t="s">
        <v>755</v>
      </c>
      <c r="E96"/>
      <c r="F96" t="s">
        <v>756</v>
      </c>
      <c r="G96"/>
      <c r="H96" t="s">
        <v>589</v>
      </c>
      <c r="I96"/>
      <c r="J96">
        <v>100</v>
      </c>
      <c r="K96"/>
      <c r="L96" t="s">
        <v>900</v>
      </c>
    </row>
    <row r="97" spans="1:12" s="4" customFormat="1" ht="12.75">
      <c r="A97" s="11"/>
      <c r="B97"/>
      <c r="C97"/>
      <c r="D97"/>
      <c r="E97"/>
      <c r="F97"/>
      <c r="G97"/>
      <c r="H97"/>
      <c r="I97"/>
      <c r="J97"/>
      <c r="K97"/>
      <c r="L97"/>
    </row>
    <row r="98" spans="1:12" ht="12.75">
      <c r="A98" s="11" t="s">
        <v>229</v>
      </c>
      <c r="B98" t="s">
        <v>25</v>
      </c>
      <c r="D98" s="4" t="s">
        <v>1</v>
      </c>
      <c r="E98" s="4"/>
      <c r="F98" s="4" t="s">
        <v>2</v>
      </c>
      <c r="G98" s="4"/>
      <c r="H98" s="4" t="s">
        <v>3</v>
      </c>
      <c r="I98" s="4"/>
      <c r="J98" s="4" t="s">
        <v>4</v>
      </c>
      <c r="K98" s="4"/>
      <c r="L98" s="4" t="s">
        <v>20</v>
      </c>
    </row>
    <row r="99" spans="1:12" s="4" customFormat="1" ht="12.75">
      <c r="A99" s="11"/>
      <c r="B99" t="s">
        <v>697</v>
      </c>
      <c r="C99"/>
      <c r="D99" t="s">
        <v>760</v>
      </c>
      <c r="E99"/>
      <c r="F99" t="s">
        <v>761</v>
      </c>
      <c r="G99"/>
      <c r="H99" t="s">
        <v>629</v>
      </c>
      <c r="I99"/>
      <c r="J99">
        <v>100</v>
      </c>
      <c r="K99"/>
      <c r="L99" t="s">
        <v>911</v>
      </c>
    </row>
    <row r="100" spans="1:12" s="4" customFormat="1" ht="12.75">
      <c r="A100" s="11"/>
      <c r="B100" t="s">
        <v>762</v>
      </c>
      <c r="C100"/>
      <c r="D100" t="s">
        <v>763</v>
      </c>
      <c r="E100"/>
      <c r="F100" t="s">
        <v>764</v>
      </c>
      <c r="G100"/>
      <c r="H100" t="s">
        <v>585</v>
      </c>
      <c r="I100"/>
      <c r="J100">
        <v>100</v>
      </c>
      <c r="K100"/>
      <c r="L100" t="s">
        <v>910</v>
      </c>
    </row>
    <row r="101" spans="1:12" s="4" customFormat="1" ht="12.75">
      <c r="A101" s="11"/>
      <c r="B101" t="s">
        <v>757</v>
      </c>
      <c r="C101"/>
      <c r="D101" t="s">
        <v>758</v>
      </c>
      <c r="E101"/>
      <c r="F101" t="s">
        <v>759</v>
      </c>
      <c r="G101"/>
      <c r="H101" t="s">
        <v>609</v>
      </c>
      <c r="I101"/>
      <c r="J101">
        <v>100</v>
      </c>
      <c r="K101"/>
      <c r="L101" t="s">
        <v>912</v>
      </c>
    </row>
    <row r="102" spans="1:12" s="4" customFormat="1" ht="12.75">
      <c r="A102" s="11"/>
      <c r="B102"/>
      <c r="C102"/>
      <c r="D102"/>
      <c r="E102"/>
      <c r="F102"/>
      <c r="G102"/>
      <c r="H102"/>
      <c r="I102"/>
      <c r="J102"/>
      <c r="K102"/>
      <c r="L102"/>
    </row>
    <row r="103" spans="1:12" s="4" customFormat="1" ht="12.75">
      <c r="A103" s="11" t="s">
        <v>230</v>
      </c>
      <c r="B103" t="s">
        <v>95</v>
      </c>
      <c r="C103"/>
      <c r="D103"/>
      <c r="E103"/>
      <c r="F103"/>
      <c r="G103"/>
      <c r="H103"/>
      <c r="I103"/>
      <c r="J103"/>
      <c r="K103"/>
      <c r="L103"/>
    </row>
    <row r="104" spans="1:12" s="4" customFormat="1" ht="12">
      <c r="A104" s="12"/>
      <c r="B104" s="4" t="s">
        <v>0</v>
      </c>
      <c r="D104" s="4" t="s">
        <v>1</v>
      </c>
      <c r="F104" s="4" t="s">
        <v>2</v>
      </c>
      <c r="H104" s="4" t="s">
        <v>3</v>
      </c>
      <c r="J104" s="4" t="s">
        <v>4</v>
      </c>
      <c r="L104" s="4" t="s">
        <v>20</v>
      </c>
    </row>
    <row r="105" spans="1:12" s="4" customFormat="1" ht="12.75">
      <c r="A105" s="11">
        <v>1</v>
      </c>
      <c r="B105" t="s">
        <v>613</v>
      </c>
      <c r="C105"/>
      <c r="D105" t="s">
        <v>597</v>
      </c>
      <c r="E105"/>
      <c r="F105" t="s">
        <v>614</v>
      </c>
      <c r="G105"/>
      <c r="H105" t="s">
        <v>594</v>
      </c>
      <c r="I105"/>
      <c r="J105">
        <v>100</v>
      </c>
      <c r="K105"/>
      <c r="L105" t="s">
        <v>900</v>
      </c>
    </row>
    <row r="106" spans="1:12" s="4" customFormat="1" ht="12.75">
      <c r="A106" s="11"/>
      <c r="B106" t="s">
        <v>606</v>
      </c>
      <c r="C106"/>
      <c r="D106" t="s">
        <v>686</v>
      </c>
      <c r="E106"/>
      <c r="F106" t="s">
        <v>687</v>
      </c>
      <c r="G106"/>
      <c r="H106" t="s">
        <v>688</v>
      </c>
      <c r="I106"/>
      <c r="J106">
        <v>100</v>
      </c>
      <c r="K106"/>
      <c r="L106" t="s">
        <v>900</v>
      </c>
    </row>
    <row r="107" spans="2:12" ht="12.75">
      <c r="B107" t="s">
        <v>765</v>
      </c>
      <c r="D107" t="s">
        <v>611</v>
      </c>
      <c r="F107" t="s">
        <v>766</v>
      </c>
      <c r="H107" t="s">
        <v>609</v>
      </c>
      <c r="J107">
        <v>100</v>
      </c>
      <c r="L107" t="s">
        <v>913</v>
      </c>
    </row>
    <row r="108" spans="1:12" s="4" customFormat="1" ht="12.75">
      <c r="A108" s="11"/>
      <c r="B108"/>
      <c r="C108"/>
      <c r="D108"/>
      <c r="E108"/>
      <c r="F108"/>
      <c r="G108"/>
      <c r="H108"/>
      <c r="I108"/>
      <c r="J108"/>
      <c r="K108"/>
      <c r="L108"/>
    </row>
    <row r="109" ht="12.75">
      <c r="A109" s="12"/>
    </row>
    <row r="112" spans="1:12" s="4" customFormat="1" ht="12.75">
      <c r="A112" s="11"/>
      <c r="B112"/>
      <c r="C112"/>
      <c r="D112"/>
      <c r="E112"/>
      <c r="F112"/>
      <c r="G112"/>
      <c r="H112"/>
      <c r="I112"/>
      <c r="J112"/>
      <c r="K112"/>
      <c r="L112"/>
    </row>
    <row r="113" ht="12.75">
      <c r="A113" s="12"/>
    </row>
    <row r="116" spans="1:12" s="4" customFormat="1" ht="12.75">
      <c r="A116" s="11"/>
      <c r="B116"/>
      <c r="C116"/>
      <c r="D116"/>
      <c r="E116"/>
      <c r="F116"/>
      <c r="G116"/>
      <c r="H116"/>
      <c r="I116"/>
      <c r="J116"/>
      <c r="K116"/>
      <c r="L116"/>
    </row>
    <row r="117" ht="12.75">
      <c r="A117" s="12"/>
    </row>
  </sheetData>
  <sheetProtection/>
  <printOptions/>
  <pageMargins left="0.25" right="0.25" top="0.29" bottom="0.16" header="0.3" footer="0.18"/>
  <pageSetup horizontalDpi="600" verticalDpi="600" orientation="landscape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</dc:creator>
  <cp:keywords/>
  <dc:description/>
  <cp:lastModifiedBy>Dale Stockdale</cp:lastModifiedBy>
  <cp:lastPrinted>2013-09-02T16:37:21Z</cp:lastPrinted>
  <dcterms:created xsi:type="dcterms:W3CDTF">2009-08-05T20:00:02Z</dcterms:created>
  <dcterms:modified xsi:type="dcterms:W3CDTF">2013-09-27T10:41:17Z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-1189039063</vt:i4>
  </property>
  <property fmtid="{D5CDD505-2E9C-101B-9397-08002B2CF9AE}" pid="3" name="_EmailSubject">
    <vt:lpwstr/>
  </property>
  <property fmtid="{D5CDD505-2E9C-101B-9397-08002B2CF9AE}" pid="4" name="_AuthorEmail">
    <vt:lpwstr>stockdale@mycns.net</vt:lpwstr>
  </property>
  <property fmtid="{D5CDD505-2E9C-101B-9397-08002B2CF9AE}" pid="5" name="_AuthorEmailDisplayName">
    <vt:lpwstr>Dale Stockdale</vt:lpwstr>
  </property>
  <property fmtid="{D5CDD505-2E9C-101B-9397-08002B2CF9AE}" pid="6" name="_ReviewingToolsShownOnce">
    <vt:lpwstr/>
  </property>
</Properties>
</file>